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0288B771-3C76-4A98-B8C3-0640B696D5E6}" xr6:coauthVersionLast="47" xr6:coauthVersionMax="47" xr10:uidLastSave="{00000000-0000-0000-0000-000000000000}"/>
  <bookViews>
    <workbookView xWindow="38304" yWindow="-96" windowWidth="38592" windowHeight="21792" xr2:uid="{00000000-000D-0000-FFFF-FFFF00000000}"/>
  </bookViews>
  <sheets>
    <sheet name="Calcbench Data Query Expor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<sst xmlns="http://schemas.openxmlformats.org/spreadsheetml/2006/main" count="216" uniqueCount="169">
  <si>
    <t>Exported from Calcbench: 12/20/2021 3:40:27 PM EST</t>
  </si>
  <si>
    <t>Period: Year 2019</t>
  </si>
  <si>
    <t/>
  </si>
  <si>
    <t>Company</t>
  </si>
  <si>
    <t>calendar_year</t>
  </si>
  <si>
    <t>ticker</t>
  </si>
  <si>
    <t>CIK</t>
  </si>
  <si>
    <t>FiscalYearEndDate</t>
  </si>
  <si>
    <t>audit_fees</t>
  </si>
  <si>
    <t>audit_related_fees</t>
  </si>
  <si>
    <t>tax_fees</t>
  </si>
  <si>
    <t>audit_fees_other</t>
  </si>
  <si>
    <t>auditor_name</t>
  </si>
  <si>
    <t>audit_city</t>
  </si>
  <si>
    <t>auditor_since_year</t>
  </si>
  <si>
    <t>audit_report_flag</t>
  </si>
  <si>
    <t>controls_procedures_report_flag</t>
  </si>
  <si>
    <t>12/31/2019</t>
  </si>
  <si>
    <t>going concern</t>
  </si>
  <si>
    <t>Aramark</t>
  </si>
  <si>
    <t>ARMK</t>
  </si>
  <si>
    <t>0001584509</t>
  </si>
  <si>
    <t>9/27/2019</t>
  </si>
  <si>
    <t>KPMG LLP</t>
  </si>
  <si>
    <t>Philadelphia, Pennsylvania</t>
  </si>
  <si>
    <t>Ark Restaurants Corp</t>
  </si>
  <si>
    <t>ARKR</t>
  </si>
  <si>
    <t>0000779544</t>
  </si>
  <si>
    <t>9/28/2019</t>
  </si>
  <si>
    <t>CohnReznick LLP</t>
  </si>
  <si>
    <t>Jericho, New York</t>
  </si>
  <si>
    <t>Bbq Holdings, Inc.</t>
  </si>
  <si>
    <t>BBQ</t>
  </si>
  <si>
    <t>0001021270</t>
  </si>
  <si>
    <t>12/29/2019</t>
  </si>
  <si>
    <t>Grant Thornton LLP</t>
  </si>
  <si>
    <t>Minneapolis, Minnesota</t>
  </si>
  <si>
    <t>Biglari Holdings Inc.</t>
  </si>
  <si>
    <t>BH</t>
  </si>
  <si>
    <t>0001726173</t>
  </si>
  <si>
    <t>DELOITTE &amp; TOUCHE LLP</t>
  </si>
  <si>
    <t>Indianapolis, Indiana</t>
  </si>
  <si>
    <t>Ernst &amp; Young LLP</t>
  </si>
  <si>
    <t>Irvine, California</t>
  </si>
  <si>
    <t>Bloomin' Brands, Inc.</t>
  </si>
  <si>
    <t>BLMN</t>
  </si>
  <si>
    <t>0001546417</t>
  </si>
  <si>
    <t>PricewaterhouseCoopers LLP</t>
  </si>
  <si>
    <t>Tampa, Florida</t>
  </si>
  <si>
    <t>Dallas, Texas</t>
  </si>
  <si>
    <t>BurgerFi International, Inc.</t>
  </si>
  <si>
    <t>BFI</t>
  </si>
  <si>
    <t>0001723580</t>
  </si>
  <si>
    <t>/ s/ Marcum LLP</t>
  </si>
  <si>
    <t>New York, NY</t>
  </si>
  <si>
    <t>Deloitte &amp; Touche LLP</t>
  </si>
  <si>
    <t>Cheesecake Factory Inc</t>
  </si>
  <si>
    <t>CAKE</t>
  </si>
  <si>
    <t>0000887596</t>
  </si>
  <si>
    <t>KPMG LLP, PricewaterhouseCoopers LLP</t>
  </si>
  <si>
    <t>Los Angeles, California</t>
  </si>
  <si>
    <t>Chipotle Mexican Grill Inc</t>
  </si>
  <si>
    <t>CMG</t>
  </si>
  <si>
    <t>0001058090</t>
  </si>
  <si>
    <t>Cracker Barrel Old Country Store, Inc</t>
  </si>
  <si>
    <t>CBRL</t>
  </si>
  <si>
    <t>0001067294</t>
  </si>
  <si>
    <t>8/2/2019</t>
  </si>
  <si>
    <t>Nashville, Tennessee</t>
  </si>
  <si>
    <t>Darden Restaurants Inc</t>
  </si>
  <si>
    <t>DRI</t>
  </si>
  <si>
    <t>0000940944</t>
  </si>
  <si>
    <t>5/31/2020</t>
  </si>
  <si>
    <t>Orlando, Florida</t>
  </si>
  <si>
    <t>Dave &amp; Buster's Entertainment, Inc.</t>
  </si>
  <si>
    <t>PLAY</t>
  </si>
  <si>
    <t>0001525769</t>
  </si>
  <si>
    <t>2/2/2020</t>
  </si>
  <si>
    <t>Del Taco Restaurants, Inc.</t>
  </si>
  <si>
    <t>TACO</t>
  </si>
  <si>
    <t>0001585583</t>
  </si>
  <si>
    <t>12/25/2019</t>
  </si>
  <si>
    <t>Dine Brands Global, Inc.</t>
  </si>
  <si>
    <t>DIN</t>
  </si>
  <si>
    <t>0000049754</t>
  </si>
  <si>
    <t>ERNST &amp; YOUNG LLP</t>
  </si>
  <si>
    <t>El Pollo Loco Holdings, Inc.</t>
  </si>
  <si>
    <t>LOCO</t>
  </si>
  <si>
    <t>0001606366</t>
  </si>
  <si>
    <t>BDO USA, LLP</t>
  </si>
  <si>
    <t>Costa Mesa, California</t>
  </si>
  <si>
    <t>Fat Brands, Inc</t>
  </si>
  <si>
    <t>FAT</t>
  </si>
  <si>
    <t>0001705012</t>
  </si>
  <si>
    <t>Squar Milner LLP, Hutchinson and Bloodgood LLP</t>
  </si>
  <si>
    <t>Los Angeles, California, Glendale, California</t>
  </si>
  <si>
    <t>Marcum llp</t>
  </si>
  <si>
    <t>Good Times Restaurants Inc.</t>
  </si>
  <si>
    <t>GTIM</t>
  </si>
  <si>
    <t>0000825324</t>
  </si>
  <si>
    <t>9/24/2019</t>
  </si>
  <si>
    <t>Moss Adams LLP</t>
  </si>
  <si>
    <t>Denver, Colorado</t>
  </si>
  <si>
    <t>J. Alexander's Holdings, Inc.</t>
  </si>
  <si>
    <t>JAX</t>
  </si>
  <si>
    <t>0001617227</t>
  </si>
  <si>
    <t>not maintain,material weakness</t>
  </si>
  <si>
    <t>LiveOne, Inc.</t>
  </si>
  <si>
    <t>LVO</t>
  </si>
  <si>
    <t>0001491419</t>
  </si>
  <si>
    <t>3/31/2020</t>
  </si>
  <si>
    <t>changes to controls</t>
  </si>
  <si>
    <t>Lubys Inc</t>
  </si>
  <si>
    <t>LUB</t>
  </si>
  <si>
    <t>0000016099</t>
  </si>
  <si>
    <t>8/28/2019</t>
  </si>
  <si>
    <t>GRANT THORNTON LLP</t>
  </si>
  <si>
    <t>Houston, Texas</t>
  </si>
  <si>
    <t>Mcdonalds Corp</t>
  </si>
  <si>
    <t>MCD</t>
  </si>
  <si>
    <t>0000063908</t>
  </si>
  <si>
    <t>Chicago, Illinois</t>
  </si>
  <si>
    <t>Nathans Famous, Inc.</t>
  </si>
  <si>
    <t>NATH</t>
  </si>
  <si>
    <t>0000069733</t>
  </si>
  <si>
    <t>3/29/2020</t>
  </si>
  <si>
    <t>Noble Romans Inc</t>
  </si>
  <si>
    <t>NROM</t>
  </si>
  <si>
    <t>0000709005</t>
  </si>
  <si>
    <t>Somerset CPA's, P.C</t>
  </si>
  <si>
    <t>NOODLES &amp; Co</t>
  </si>
  <si>
    <t>NDLS</t>
  </si>
  <si>
    <t>0001275158</t>
  </si>
  <si>
    <t>Papa Johns International Inc</t>
  </si>
  <si>
    <t>PZZA</t>
  </si>
  <si>
    <t>0000901491</t>
  </si>
  <si>
    <t>Ernst &amp; Young LLP, KPMG LLP</t>
  </si>
  <si>
    <t>Louisville, Kentucky</t>
  </si>
  <si>
    <t>Rci Hospitality Holdings, Inc.</t>
  </si>
  <si>
    <t>RICK</t>
  </si>
  <si>
    <t>0000935419</t>
  </si>
  <si>
    <t>9/30/2019</t>
  </si>
  <si>
    <t>Friedman LLP</t>
  </si>
  <si>
    <t>Marlton, New Jersey</t>
  </si>
  <si>
    <t>material weakness</t>
  </si>
  <si>
    <t>Red Robin Gourmet Burgers Inc</t>
  </si>
  <si>
    <t>RRGB</t>
  </si>
  <si>
    <t>0001171759</t>
  </si>
  <si>
    <t>Restaurant Brands International Inc.</t>
  </si>
  <si>
    <t>QSR</t>
  </si>
  <si>
    <t>0001618756</t>
  </si>
  <si>
    <t>Miami, Florida</t>
  </si>
  <si>
    <t>Restaurant Brands International Limited Partnership</t>
  </si>
  <si>
    <t>QSP</t>
  </si>
  <si>
    <t>0001618755</t>
  </si>
  <si>
    <t>Ruths Hospitality Group, Inc.</t>
  </si>
  <si>
    <t>RUTH</t>
  </si>
  <si>
    <t>0001324272</t>
  </si>
  <si>
    <t>Texas Roadhouse, Inc.</t>
  </si>
  <si>
    <t>TXRH</t>
  </si>
  <si>
    <t>0001289460</t>
  </si>
  <si>
    <t>Yum Brands Inc</t>
  </si>
  <si>
    <t>YUM</t>
  </si>
  <si>
    <t>0001041061</t>
  </si>
  <si>
    <t>Yum China Holdings, Inc.</t>
  </si>
  <si>
    <t>YUMC</t>
  </si>
  <si>
    <t>0001673358</t>
  </si>
  <si>
    <t>KPMG Huazhen LLP</t>
  </si>
  <si>
    <t>Shanghai,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</si>
</sst>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i/>
      <sz val="1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 applyFont="1" applyProtection="1"/>
    <xf numFmtId="0" fontId="1" fillId="0" borderId="0" xfId="0" applyNumberFormat="1" applyFont="1" applyProtection="1"/>
    <xf numFmtId="0" fontId="2" fillId="2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A14" sqref="A14"/>
    </sheetView>
  </sheetViews>
  <sheetFormatPr defaultRowHeight="14.4"/>
  <cols>
    <col min="1" max="1" width="40" customWidth="1"/>
    <col min="2" max="2" width="12" customWidth="1"/>
    <col min="3" max="14" width="30" customWidth="1"/>
  </cols>
  <sheetData>
    <row r="1" spans="1:14">
      <c r="A1" t="s">
        <v>0</v>
      </c>
    </row>
    <row r="2" spans="1:14">
      <c r="A2" s="1" t="str">
        <f>HYPERLINK("https://www.calcbench.com/excel","**For more features, download the Calcbench Excel Add-in at www.calcbench.com/excel")</f>
        <v>**For more features, download the Calcbench Excel Add-in at www.calcbench.com/excel</v>
      </c>
    </row>
    <row r="3" spans="1:14">
      <c r="A3" t="s">
        <v>1</v>
      </c>
    </row>
    <row r="4" spans="1:14">
      <c r="A4" t="s">
        <v>2</v>
      </c>
    </row>
    <row r="5" spans="1:14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</row>
    <row r="6" spans="1:14">
      <c r="A6" t="s">
        <v>19</v>
      </c>
      <c r="B6">
        <v>2019</v>
      </c>
      <c r="C6" t="s">
        <v>20</v>
      </c>
      <c r="D6" t="s">
        <v>21</v>
      </c>
      <c r="E6" t="s">
        <v>22</v>
      </c>
      <c r="F6">
        <v>6571162</v>
      </c>
      <c r="G6">
        <v>252941</v>
      </c>
      <c r="H6">
        <v>522493</v>
      </c>
      <c r="I6">
        <v>75000</v>
      </c>
      <c r="J6" t="s">
        <v>23</v>
      </c>
      <c r="K6" t="s">
        <v>24</v>
      </c>
    </row>
    <row r="7" spans="1:14">
      <c r="A7" t="s">
        <v>25</v>
      </c>
      <c r="B7">
        <v>2019</v>
      </c>
      <c r="C7" t="s">
        <v>26</v>
      </c>
      <c r="D7" t="s">
        <v>27</v>
      </c>
      <c r="E7" t="s">
        <v>28</v>
      </c>
      <c r="F7">
        <v>282250</v>
      </c>
      <c r="G7">
        <v>35250</v>
      </c>
      <c r="H7">
        <v>0</v>
      </c>
      <c r="I7">
        <v>0</v>
      </c>
      <c r="J7" t="s">
        <v>29</v>
      </c>
      <c r="K7" t="s">
        <v>30</v>
      </c>
      <c r="L7">
        <v>2004</v>
      </c>
    </row>
    <row r="8" spans="1:14">
      <c r="A8" t="s">
        <v>31</v>
      </c>
      <c r="B8">
        <v>2019</v>
      </c>
      <c r="C8" t="s">
        <v>32</v>
      </c>
      <c r="D8" t="s">
        <v>33</v>
      </c>
      <c r="E8" t="s">
        <v>34</v>
      </c>
      <c r="F8">
        <v>377074</v>
      </c>
      <c r="G8">
        <v>16120</v>
      </c>
      <c r="H8">
        <v>0</v>
      </c>
      <c r="I8">
        <v>0</v>
      </c>
      <c r="J8" t="s">
        <v>35</v>
      </c>
      <c r="K8" t="s">
        <v>36</v>
      </c>
      <c r="L8">
        <v>2002</v>
      </c>
    </row>
    <row r="9" spans="1:14">
      <c r="A9" t="s">
        <v>37</v>
      </c>
      <c r="B9">
        <v>2019</v>
      </c>
      <c r="C9" t="s">
        <v>38</v>
      </c>
      <c r="D9" t="s">
        <v>39</v>
      </c>
      <c r="E9" t="s">
        <v>17</v>
      </c>
      <c r="F9">
        <v>860350</v>
      </c>
      <c r="G9">
        <v>57500</v>
      </c>
      <c r="H9">
        <v>6471</v>
      </c>
      <c r="I9">
        <v>0</v>
      </c>
      <c r="J9" t="s">
        <v>40</v>
      </c>
      <c r="K9" t="s">
        <v>41</v>
      </c>
      <c r="L9">
        <v>2003</v>
      </c>
    </row>
    <row r="10" spans="1:14">
      <c r="A10" t="s">
        <v>44</v>
      </c>
      <c r="B10">
        <v>2019</v>
      </c>
      <c r="C10" t="s">
        <v>45</v>
      </c>
      <c r="D10" t="s">
        <v>46</v>
      </c>
      <c r="E10" t="s">
        <v>34</v>
      </c>
      <c r="F10">
        <v>2520000</v>
      </c>
      <c r="G10">
        <v>60000</v>
      </c>
      <c r="H10">
        <v>32000</v>
      </c>
      <c r="I10">
        <v>5000</v>
      </c>
      <c r="J10" t="s">
        <v>47</v>
      </c>
      <c r="K10" t="s">
        <v>48</v>
      </c>
      <c r="L10">
        <v>1998</v>
      </c>
    </row>
    <row r="11" spans="1:14">
      <c r="A11" t="s">
        <v>50</v>
      </c>
      <c r="B11">
        <v>2019</v>
      </c>
      <c r="C11" t="s">
        <v>51</v>
      </c>
      <c r="D11" t="s">
        <v>52</v>
      </c>
      <c r="E11" t="s">
        <v>17</v>
      </c>
      <c r="F11">
        <v>61464</v>
      </c>
      <c r="G11">
        <v>0</v>
      </c>
      <c r="H11">
        <v>0</v>
      </c>
      <c r="I11">
        <v>0</v>
      </c>
      <c r="J11" t="s">
        <v>53</v>
      </c>
      <c r="K11" t="s">
        <v>54</v>
      </c>
      <c r="L11">
        <v>2017</v>
      </c>
      <c r="M11" t="s">
        <v>18</v>
      </c>
    </row>
    <row r="12" spans="1:14">
      <c r="A12" t="s">
        <v>56</v>
      </c>
      <c r="B12">
        <v>2019</v>
      </c>
      <c r="C12" t="s">
        <v>57</v>
      </c>
      <c r="D12" t="s">
        <v>58</v>
      </c>
      <c r="E12" t="s">
        <v>17</v>
      </c>
      <c r="F12">
        <v>1618100</v>
      </c>
      <c r="I12">
        <v>1780</v>
      </c>
      <c r="J12" t="s">
        <v>59</v>
      </c>
      <c r="K12" t="s">
        <v>60</v>
      </c>
      <c r="L12">
        <v>2018</v>
      </c>
    </row>
    <row r="13" spans="1:14">
      <c r="A13" t="s">
        <v>61</v>
      </c>
      <c r="B13">
        <v>2019</v>
      </c>
      <c r="C13" t="s">
        <v>62</v>
      </c>
      <c r="D13" t="s">
        <v>63</v>
      </c>
      <c r="E13" t="s">
        <v>17</v>
      </c>
      <c r="F13">
        <v>1117526</v>
      </c>
      <c r="G13">
        <v>0</v>
      </c>
      <c r="H13">
        <v>119480</v>
      </c>
      <c r="I13">
        <v>20605</v>
      </c>
      <c r="J13" t="s">
        <v>42</v>
      </c>
      <c r="K13" t="s">
        <v>43</v>
      </c>
      <c r="L13">
        <v>1997</v>
      </c>
    </row>
    <row r="14" spans="1:14">
      <c r="A14" t="s">
        <v>64</v>
      </c>
      <c r="B14">
        <v>2019</v>
      </c>
      <c r="C14" t="s">
        <v>65</v>
      </c>
      <c r="D14" t="s">
        <v>66</v>
      </c>
      <c r="E14" t="s">
        <v>67</v>
      </c>
      <c r="F14">
        <v>974560</v>
      </c>
      <c r="G14">
        <v>256349</v>
      </c>
      <c r="H14">
        <v>0</v>
      </c>
      <c r="I14">
        <v>2695</v>
      </c>
      <c r="J14" t="s">
        <v>55</v>
      </c>
      <c r="K14" t="s">
        <v>68</v>
      </c>
      <c r="L14">
        <v>1974</v>
      </c>
    </row>
    <row r="15" spans="1:14">
      <c r="A15" t="s">
        <v>69</v>
      </c>
      <c r="B15">
        <v>2019</v>
      </c>
      <c r="C15" t="s">
        <v>70</v>
      </c>
      <c r="D15" t="s">
        <v>71</v>
      </c>
      <c r="E15" t="s">
        <v>72</v>
      </c>
      <c r="F15">
        <v>2428500</v>
      </c>
      <c r="G15">
        <v>180500</v>
      </c>
      <c r="H15">
        <v>1355000</v>
      </c>
      <c r="I15">
        <v>3560</v>
      </c>
      <c r="J15" t="s">
        <v>23</v>
      </c>
      <c r="K15" t="s">
        <v>73</v>
      </c>
      <c r="L15">
        <v>1996</v>
      </c>
    </row>
    <row r="16" spans="1:14">
      <c r="A16" t="s">
        <v>74</v>
      </c>
      <c r="B16">
        <v>2019</v>
      </c>
      <c r="C16" t="s">
        <v>75</v>
      </c>
      <c r="D16" t="s">
        <v>76</v>
      </c>
      <c r="E16" t="s">
        <v>77</v>
      </c>
      <c r="F16">
        <v>1216000</v>
      </c>
      <c r="G16">
        <v>260000</v>
      </c>
      <c r="H16">
        <v>0</v>
      </c>
      <c r="J16" t="s">
        <v>23</v>
      </c>
      <c r="K16" t="s">
        <v>49</v>
      </c>
      <c r="L16">
        <v>2010</v>
      </c>
      <c r="M16" t="s">
        <v>18</v>
      </c>
    </row>
    <row r="17" spans="1:14">
      <c r="A17" t="s">
        <v>78</v>
      </c>
      <c r="B17">
        <v>2019</v>
      </c>
      <c r="C17" t="s">
        <v>79</v>
      </c>
      <c r="D17" t="s">
        <v>80</v>
      </c>
      <c r="E17" t="s">
        <v>17</v>
      </c>
      <c r="F17">
        <v>1068000</v>
      </c>
      <c r="G17">
        <v>0</v>
      </c>
      <c r="H17">
        <v>15000</v>
      </c>
      <c r="I17">
        <v>2000</v>
      </c>
      <c r="J17" t="s">
        <v>42</v>
      </c>
      <c r="K17" t="s">
        <v>43</v>
      </c>
      <c r="L17">
        <v>2006</v>
      </c>
    </row>
    <row r="18" spans="1:14">
      <c r="A18" t="s">
        <v>82</v>
      </c>
      <c r="B18">
        <v>2019</v>
      </c>
      <c r="C18" t="s">
        <v>83</v>
      </c>
      <c r="D18" t="s">
        <v>84</v>
      </c>
      <c r="E18" t="s">
        <v>17</v>
      </c>
      <c r="F18">
        <v>1643800</v>
      </c>
      <c r="G18">
        <v>5300</v>
      </c>
      <c r="H18">
        <v>137433</v>
      </c>
      <c r="I18">
        <v>202000</v>
      </c>
      <c r="J18" t="s">
        <v>85</v>
      </c>
      <c r="K18" t="s">
        <v>60</v>
      </c>
      <c r="L18">
        <v>2004</v>
      </c>
    </row>
    <row r="19" spans="1:14">
      <c r="A19" t="s">
        <v>86</v>
      </c>
      <c r="B19">
        <v>2019</v>
      </c>
      <c r="C19" t="s">
        <v>87</v>
      </c>
      <c r="D19" t="s">
        <v>88</v>
      </c>
      <c r="E19" t="s">
        <v>81</v>
      </c>
      <c r="F19">
        <v>627588</v>
      </c>
      <c r="G19">
        <v>16438</v>
      </c>
      <c r="H19">
        <v>0</v>
      </c>
      <c r="I19">
        <v>0</v>
      </c>
      <c r="J19" t="s">
        <v>89</v>
      </c>
      <c r="K19" t="s">
        <v>90</v>
      </c>
      <c r="L19">
        <v>2011</v>
      </c>
    </row>
    <row r="20" spans="1:14">
      <c r="A20" t="s">
        <v>91</v>
      </c>
      <c r="B20">
        <v>2019</v>
      </c>
      <c r="C20" t="s">
        <v>92</v>
      </c>
      <c r="D20" t="s">
        <v>93</v>
      </c>
      <c r="E20" t="s">
        <v>34</v>
      </c>
      <c r="F20">
        <v>244000</v>
      </c>
      <c r="G20">
        <v>55000</v>
      </c>
      <c r="H20">
        <v>0</v>
      </c>
      <c r="I20">
        <v>39000</v>
      </c>
      <c r="J20" t="s">
        <v>94</v>
      </c>
      <c r="K20" t="s">
        <v>95</v>
      </c>
      <c r="L20">
        <v>2019</v>
      </c>
    </row>
    <row r="21" spans="1:14">
      <c r="A21" t="s">
        <v>97</v>
      </c>
      <c r="B21">
        <v>2019</v>
      </c>
      <c r="C21" t="s">
        <v>98</v>
      </c>
      <c r="D21" t="s">
        <v>99</v>
      </c>
      <c r="E21" t="s">
        <v>100</v>
      </c>
      <c r="F21">
        <v>189990</v>
      </c>
      <c r="G21">
        <v>20600</v>
      </c>
      <c r="H21">
        <v>71450</v>
      </c>
      <c r="J21" t="s">
        <v>101</v>
      </c>
      <c r="K21" t="s">
        <v>102</v>
      </c>
      <c r="L21">
        <v>2017</v>
      </c>
    </row>
    <row r="22" spans="1:14">
      <c r="A22" t="s">
        <v>103</v>
      </c>
      <c r="B22">
        <v>2019</v>
      </c>
      <c r="C22" t="s">
        <v>104</v>
      </c>
      <c r="D22" t="s">
        <v>105</v>
      </c>
      <c r="E22" t="s">
        <v>34</v>
      </c>
      <c r="F22">
        <v>419750</v>
      </c>
      <c r="G22">
        <v>0</v>
      </c>
      <c r="H22">
        <v>0</v>
      </c>
      <c r="I22">
        <v>1780</v>
      </c>
      <c r="J22" t="s">
        <v>23</v>
      </c>
      <c r="K22" t="s">
        <v>68</v>
      </c>
      <c r="L22">
        <v>2004</v>
      </c>
    </row>
    <row r="23" spans="1:14">
      <c r="A23" t="s">
        <v>107</v>
      </c>
      <c r="B23">
        <v>2019</v>
      </c>
      <c r="C23" t="s">
        <v>108</v>
      </c>
      <c r="D23" t="s">
        <v>109</v>
      </c>
      <c r="E23" t="s">
        <v>110</v>
      </c>
      <c r="F23">
        <v>469000</v>
      </c>
      <c r="G23">
        <v>0</v>
      </c>
      <c r="H23">
        <v>51000</v>
      </c>
      <c r="I23">
        <v>0</v>
      </c>
      <c r="J23" t="s">
        <v>89</v>
      </c>
      <c r="K23" t="s">
        <v>60</v>
      </c>
      <c r="L23">
        <v>2018</v>
      </c>
      <c r="M23" t="s">
        <v>18</v>
      </c>
      <c r="N23" t="s">
        <v>111</v>
      </c>
    </row>
    <row r="24" spans="1:14">
      <c r="A24" t="s">
        <v>112</v>
      </c>
      <c r="B24">
        <v>2019</v>
      </c>
      <c r="C24" t="s">
        <v>113</v>
      </c>
      <c r="D24" t="s">
        <v>114</v>
      </c>
      <c r="E24" t="s">
        <v>115</v>
      </c>
      <c r="F24">
        <v>483000</v>
      </c>
      <c r="G24">
        <v>0</v>
      </c>
      <c r="H24">
        <v>0</v>
      </c>
      <c r="I24">
        <v>0</v>
      </c>
      <c r="J24" t="s">
        <v>116</v>
      </c>
      <c r="K24" t="s">
        <v>117</v>
      </c>
      <c r="L24">
        <v>2007</v>
      </c>
    </row>
    <row r="25" spans="1:14">
      <c r="A25" t="s">
        <v>118</v>
      </c>
      <c r="B25">
        <v>2019</v>
      </c>
      <c r="C25" t="s">
        <v>119</v>
      </c>
      <c r="D25" t="s">
        <v>120</v>
      </c>
      <c r="E25" t="s">
        <v>17</v>
      </c>
      <c r="F25">
        <v>8900000</v>
      </c>
      <c r="G25">
        <v>500000</v>
      </c>
      <c r="H25">
        <v>3100000</v>
      </c>
      <c r="J25" t="s">
        <v>85</v>
      </c>
      <c r="K25" t="s">
        <v>121</v>
      </c>
      <c r="L25">
        <v>1964</v>
      </c>
    </row>
    <row r="26" spans="1:14">
      <c r="A26" t="s">
        <v>122</v>
      </c>
      <c r="B26">
        <v>2019</v>
      </c>
      <c r="C26" t="s">
        <v>123</v>
      </c>
      <c r="D26" t="s">
        <v>124</v>
      </c>
      <c r="E26" t="s">
        <v>125</v>
      </c>
      <c r="F26">
        <v>165000</v>
      </c>
      <c r="G26">
        <v>0</v>
      </c>
      <c r="H26">
        <v>0</v>
      </c>
      <c r="I26">
        <v>0</v>
      </c>
      <c r="J26" t="s">
        <v>96</v>
      </c>
      <c r="K26" t="s">
        <v>54</v>
      </c>
      <c r="L26">
        <v>2018</v>
      </c>
    </row>
    <row r="27" spans="1:14">
      <c r="A27" t="s">
        <v>126</v>
      </c>
      <c r="B27">
        <v>2019</v>
      </c>
      <c r="C27" t="s">
        <v>127</v>
      </c>
      <c r="D27" t="s">
        <v>128</v>
      </c>
      <c r="E27" t="s">
        <v>17</v>
      </c>
      <c r="F27">
        <v>110000</v>
      </c>
      <c r="J27" t="s">
        <v>129</v>
      </c>
      <c r="K27" t="s">
        <v>41</v>
      </c>
      <c r="L27">
        <v>2007</v>
      </c>
    </row>
    <row r="28" spans="1:14">
      <c r="A28" t="s">
        <v>130</v>
      </c>
      <c r="B28">
        <v>2019</v>
      </c>
      <c r="C28" t="s">
        <v>131</v>
      </c>
      <c r="D28" t="s">
        <v>132</v>
      </c>
      <c r="E28" t="s">
        <v>17</v>
      </c>
      <c r="F28">
        <v>773200</v>
      </c>
      <c r="G28">
        <v>0</v>
      </c>
      <c r="H28">
        <v>2640</v>
      </c>
      <c r="I28">
        <v>0</v>
      </c>
      <c r="J28" t="s">
        <v>42</v>
      </c>
      <c r="K28" t="s">
        <v>102</v>
      </c>
      <c r="L28">
        <v>2009</v>
      </c>
    </row>
    <row r="29" spans="1:14">
      <c r="A29" t="s">
        <v>133</v>
      </c>
      <c r="B29">
        <v>2019</v>
      </c>
      <c r="C29" t="s">
        <v>134</v>
      </c>
      <c r="D29" t="s">
        <v>135</v>
      </c>
      <c r="E29" t="s">
        <v>34</v>
      </c>
      <c r="F29">
        <v>1212583</v>
      </c>
      <c r="G29">
        <v>3270</v>
      </c>
      <c r="H29">
        <v>142334</v>
      </c>
      <c r="I29">
        <v>0</v>
      </c>
      <c r="J29" t="s">
        <v>136</v>
      </c>
      <c r="K29" t="s">
        <v>137</v>
      </c>
      <c r="L29">
        <v>2019</v>
      </c>
      <c r="N29" t="s">
        <v>106</v>
      </c>
    </row>
    <row r="30" spans="1:14">
      <c r="A30" t="s">
        <v>138</v>
      </c>
      <c r="B30">
        <v>2019</v>
      </c>
      <c r="C30" t="s">
        <v>139</v>
      </c>
      <c r="D30" t="s">
        <v>140</v>
      </c>
      <c r="E30" t="s">
        <v>141</v>
      </c>
      <c r="F30">
        <v>670000</v>
      </c>
      <c r="G30">
        <v>0</v>
      </c>
      <c r="H30">
        <v>208000</v>
      </c>
      <c r="I30">
        <v>237000</v>
      </c>
      <c r="J30" t="s">
        <v>142</v>
      </c>
      <c r="K30" t="s">
        <v>143</v>
      </c>
      <c r="L30">
        <v>2019</v>
      </c>
      <c r="M30" t="s">
        <v>106</v>
      </c>
      <c r="N30" t="s">
        <v>144</v>
      </c>
    </row>
    <row r="31" spans="1:14">
      <c r="A31" t="s">
        <v>145</v>
      </c>
      <c r="B31">
        <v>2019</v>
      </c>
      <c r="C31" t="s">
        <v>146</v>
      </c>
      <c r="D31" t="s">
        <v>147</v>
      </c>
      <c r="E31" t="s">
        <v>34</v>
      </c>
      <c r="F31">
        <v>835990</v>
      </c>
      <c r="G31">
        <v>0</v>
      </c>
      <c r="H31">
        <v>0</v>
      </c>
      <c r="I31">
        <v>0</v>
      </c>
      <c r="J31" t="s">
        <v>23</v>
      </c>
      <c r="K31" t="s">
        <v>102</v>
      </c>
      <c r="L31">
        <v>2015</v>
      </c>
    </row>
    <row r="32" spans="1:14">
      <c r="A32" t="s">
        <v>148</v>
      </c>
      <c r="B32">
        <v>2019</v>
      </c>
      <c r="C32" t="s">
        <v>149</v>
      </c>
      <c r="D32" t="s">
        <v>150</v>
      </c>
      <c r="E32" t="s">
        <v>17</v>
      </c>
      <c r="F32">
        <v>6226000</v>
      </c>
      <c r="G32">
        <v>224000</v>
      </c>
      <c r="H32">
        <v>17584000</v>
      </c>
      <c r="I32">
        <v>0</v>
      </c>
      <c r="J32" t="s">
        <v>23</v>
      </c>
      <c r="K32" t="s">
        <v>151</v>
      </c>
      <c r="L32">
        <v>1989</v>
      </c>
    </row>
    <row r="33" spans="1:12">
      <c r="A33" t="s">
        <v>152</v>
      </c>
      <c r="B33">
        <v>2019</v>
      </c>
      <c r="C33" t="s">
        <v>153</v>
      </c>
      <c r="D33" t="s">
        <v>154</v>
      </c>
      <c r="E33" t="s">
        <v>17</v>
      </c>
      <c r="F33">
        <v>6226000</v>
      </c>
      <c r="G33">
        <v>224000</v>
      </c>
      <c r="H33">
        <v>17584000</v>
      </c>
      <c r="I33">
        <v>0</v>
      </c>
      <c r="J33" t="s">
        <v>23</v>
      </c>
      <c r="K33" t="s">
        <v>151</v>
      </c>
      <c r="L33">
        <v>1989</v>
      </c>
    </row>
    <row r="34" spans="1:12">
      <c r="A34" t="s">
        <v>155</v>
      </c>
      <c r="B34">
        <v>2019</v>
      </c>
      <c r="C34" t="s">
        <v>156</v>
      </c>
      <c r="D34" t="s">
        <v>157</v>
      </c>
      <c r="E34" t="s">
        <v>34</v>
      </c>
      <c r="F34">
        <v>767265</v>
      </c>
      <c r="G34">
        <v>0</v>
      </c>
      <c r="H34">
        <v>0</v>
      </c>
      <c r="I34">
        <v>1780</v>
      </c>
      <c r="J34" t="s">
        <v>23</v>
      </c>
      <c r="K34" t="s">
        <v>73</v>
      </c>
      <c r="L34">
        <v>1994</v>
      </c>
    </row>
    <row r="35" spans="1:12">
      <c r="A35" t="s">
        <v>158</v>
      </c>
      <c r="B35">
        <v>2019</v>
      </c>
      <c r="C35" t="s">
        <v>159</v>
      </c>
      <c r="D35" t="s">
        <v>160</v>
      </c>
      <c r="E35" t="s">
        <v>17</v>
      </c>
      <c r="F35">
        <v>761380</v>
      </c>
      <c r="G35">
        <v>0</v>
      </c>
      <c r="H35">
        <v>24938</v>
      </c>
      <c r="I35">
        <v>1500</v>
      </c>
      <c r="J35" t="s">
        <v>23</v>
      </c>
      <c r="K35" t="s">
        <v>137</v>
      </c>
      <c r="L35">
        <v>1998</v>
      </c>
    </row>
    <row r="36" spans="1:12">
      <c r="A36" t="s">
        <v>161</v>
      </c>
      <c r="B36">
        <v>2019</v>
      </c>
      <c r="C36" t="s">
        <v>162</v>
      </c>
      <c r="D36" t="s">
        <v>163</v>
      </c>
      <c r="E36" t="s">
        <v>17</v>
      </c>
      <c r="F36">
        <v>6628000</v>
      </c>
      <c r="G36">
        <v>405000</v>
      </c>
      <c r="H36">
        <v>223000</v>
      </c>
      <c r="I36">
        <v>0</v>
      </c>
      <c r="J36" t="s">
        <v>23</v>
      </c>
      <c r="K36" t="s">
        <v>137</v>
      </c>
      <c r="L36">
        <v>1997</v>
      </c>
    </row>
    <row r="37" spans="1:12">
      <c r="A37" t="s">
        <v>164</v>
      </c>
      <c r="B37">
        <v>2019</v>
      </c>
      <c r="C37" t="s">
        <v>165</v>
      </c>
      <c r="D37" t="s">
        <v>166</v>
      </c>
      <c r="E37" t="s">
        <v>17</v>
      </c>
      <c r="F37">
        <v>2613403</v>
      </c>
      <c r="G37">
        <v>12237</v>
      </c>
      <c r="H37">
        <v>25905</v>
      </c>
      <c r="I37">
        <v>0</v>
      </c>
      <c r="J37" t="s">
        <v>167</v>
      </c>
      <c r="K37" t="s">
        <v>168</v>
      </c>
      <c r="L37">
        <v>2016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acheModel xmlns:xsd="http://www.w3.org/2001/XMLSchema" xmlns:xsi="http://www.w3.org/2001/XMLSchema-instance" xmlns="TagniFiModelState">
  <SerializedJson>[]</SerializedJson>
</CacheModel>
</file>

<file path=customXml/itemProps1.xml><?xml version="1.0" encoding="utf-8"?>
<ds:datastoreItem xmlns:ds="http://schemas.openxmlformats.org/officeDocument/2006/customXml" ds:itemID="{564F255B-E033-406B-B11D-62D246CCB02C}">
  <ds:schemaRefs>
    <ds:schemaRef ds:uri="http://www.w3.org/2001/XMLSchema"/>
    <ds:schemaRef ds:uri="TagniFiModelSta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Calcbench Data Query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Markelevich</dc:creator>
  <cp:lastModifiedBy>Andrew Kittredge</cp:lastModifiedBy>
  <dcterms:created xsi:type="dcterms:W3CDTF">2021-12-20T20:43:39Z</dcterms:created>
  <dcterms:modified xsi:type="dcterms:W3CDTF">2021-12-21T15:58:00Z</dcterms:modified>
</cp:coreProperties>
</file>