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 (Calcbench)\Analysis\TaxReconciliation\"/>
    </mc:Choice>
  </mc:AlternateContent>
  <bookViews>
    <workbookView xWindow="0" yWindow="0" windowWidth="19305" windowHeight="8978" xr2:uid="{28A4B91B-62AA-408C-97E6-0C80A5EA8C6C}"/>
  </bookViews>
  <sheets>
    <sheet name="CalcbenchFormulas" sheetId="1" r:id="rId1"/>
    <sheet name="Data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G3" i="1"/>
  <c r="J3" i="1"/>
  <c r="H3" i="1"/>
  <c r="F3" i="1"/>
  <c r="J5" i="1"/>
  <c r="I5" i="1"/>
  <c r="H5" i="1"/>
  <c r="G5" i="1"/>
  <c r="J4" i="1"/>
  <c r="I4" i="1"/>
  <c r="H4" i="1"/>
  <c r="G4" i="1"/>
  <c r="F4" i="1"/>
  <c r="E4" i="1"/>
  <c r="F5" i="1"/>
  <c r="E5" i="1"/>
  <c r="D508" i="2"/>
  <c r="D506" i="2"/>
  <c r="D504" i="2"/>
  <c r="D502" i="2"/>
  <c r="D500" i="2"/>
  <c r="D498" i="2"/>
  <c r="D496" i="2"/>
  <c r="D494" i="2"/>
  <c r="D492" i="2"/>
  <c r="D490" i="2"/>
  <c r="D488" i="2"/>
  <c r="D486" i="2"/>
  <c r="D484" i="2"/>
  <c r="D482" i="2"/>
  <c r="D480" i="2"/>
  <c r="D478" i="2"/>
  <c r="D476" i="2"/>
  <c r="D474" i="2"/>
  <c r="D507" i="2"/>
  <c r="D503" i="2"/>
  <c r="D499" i="2"/>
  <c r="D495" i="2"/>
  <c r="D491" i="2"/>
  <c r="D487" i="2"/>
  <c r="D483" i="2"/>
  <c r="D479" i="2"/>
  <c r="D475" i="2"/>
  <c r="D471" i="2"/>
  <c r="D469" i="2"/>
  <c r="D467" i="2"/>
  <c r="D465" i="2"/>
  <c r="D463" i="2"/>
  <c r="D461" i="2"/>
  <c r="D459" i="2"/>
  <c r="D457" i="2"/>
  <c r="D455" i="2"/>
  <c r="D453" i="2"/>
  <c r="D451" i="2"/>
  <c r="D449" i="2"/>
  <c r="D447" i="2"/>
  <c r="D445" i="2"/>
  <c r="D443" i="2"/>
  <c r="D441" i="2"/>
  <c r="D439" i="2"/>
  <c r="D437" i="2"/>
  <c r="D435" i="2"/>
  <c r="D433" i="2"/>
  <c r="D431" i="2"/>
  <c r="D429" i="2"/>
  <c r="D427" i="2"/>
  <c r="D425" i="2"/>
  <c r="D423" i="2"/>
  <c r="D421" i="2"/>
  <c r="D419" i="2"/>
  <c r="D505" i="2"/>
  <c r="D497" i="2"/>
  <c r="D489" i="2"/>
  <c r="D481" i="2"/>
  <c r="D473" i="2"/>
  <c r="D470" i="2"/>
  <c r="D466" i="2"/>
  <c r="D462" i="2"/>
  <c r="D458" i="2"/>
  <c r="D454" i="2"/>
  <c r="D450" i="2"/>
  <c r="D446" i="2"/>
  <c r="D442" i="2"/>
  <c r="D438" i="2"/>
  <c r="D434" i="2"/>
  <c r="D430" i="2"/>
  <c r="D426" i="2"/>
  <c r="D422" i="2"/>
  <c r="D418" i="2"/>
  <c r="D416" i="2"/>
  <c r="D414" i="2"/>
  <c r="D412" i="2"/>
  <c r="D410" i="2"/>
  <c r="D408" i="2"/>
  <c r="D406" i="2"/>
  <c r="D404" i="2"/>
  <c r="D402" i="2"/>
  <c r="D400" i="2"/>
  <c r="D398" i="2"/>
  <c r="D396" i="2"/>
  <c r="D394" i="2"/>
  <c r="D392" i="2"/>
  <c r="D390" i="2"/>
  <c r="D388" i="2"/>
  <c r="D386" i="2"/>
  <c r="D384" i="2"/>
  <c r="D382" i="2"/>
  <c r="D380" i="2"/>
  <c r="D378" i="2"/>
  <c r="D376" i="2"/>
  <c r="D374" i="2"/>
  <c r="D372" i="2"/>
  <c r="D370" i="2"/>
  <c r="D368" i="2"/>
  <c r="D366" i="2"/>
  <c r="D364" i="2"/>
  <c r="D362" i="2"/>
  <c r="D360" i="2"/>
  <c r="D358" i="2"/>
  <c r="D356" i="2"/>
  <c r="D354" i="2"/>
  <c r="D352" i="2"/>
  <c r="D350" i="2"/>
  <c r="D348" i="2"/>
  <c r="D346" i="2"/>
  <c r="D344" i="2"/>
  <c r="D342" i="2"/>
  <c r="D340" i="2"/>
  <c r="D338" i="2"/>
  <c r="D336" i="2"/>
  <c r="D334" i="2"/>
  <c r="D332" i="2"/>
  <c r="D330" i="2"/>
  <c r="D328" i="2"/>
  <c r="D326" i="2"/>
  <c r="D324" i="2"/>
  <c r="D322" i="2"/>
  <c r="D320" i="2"/>
  <c r="D318" i="2"/>
  <c r="D316" i="2"/>
  <c r="D314" i="2"/>
  <c r="D312" i="2"/>
  <c r="D310" i="2"/>
  <c r="D501" i="2"/>
  <c r="D485" i="2"/>
  <c r="D472" i="2"/>
  <c r="D464" i="2"/>
  <c r="D456" i="2"/>
  <c r="D448" i="2"/>
  <c r="D440" i="2"/>
  <c r="D432" i="2"/>
  <c r="D424" i="2"/>
  <c r="D417" i="2"/>
  <c r="D413" i="2"/>
  <c r="D409" i="2"/>
  <c r="D405" i="2"/>
  <c r="D401" i="2"/>
  <c r="D397" i="2"/>
  <c r="D393" i="2"/>
  <c r="D389" i="2"/>
  <c r="D385" i="2"/>
  <c r="D381" i="2"/>
  <c r="D377" i="2"/>
  <c r="D373" i="2"/>
  <c r="D369" i="2"/>
  <c r="D365" i="2"/>
  <c r="D361" i="2"/>
  <c r="D357" i="2"/>
  <c r="D353" i="2"/>
  <c r="D349" i="2"/>
  <c r="D345" i="2"/>
  <c r="D341" i="2"/>
  <c r="D337" i="2"/>
  <c r="D333" i="2"/>
  <c r="D329" i="2"/>
  <c r="D325" i="2"/>
  <c r="D321" i="2"/>
  <c r="D317" i="2"/>
  <c r="D313" i="2"/>
  <c r="D309" i="2"/>
  <c r="D307" i="2"/>
  <c r="D305" i="2"/>
  <c r="D303" i="2"/>
  <c r="D301" i="2"/>
  <c r="D299" i="2"/>
  <c r="D297" i="2"/>
  <c r="D295" i="2"/>
  <c r="D293" i="2"/>
  <c r="D291" i="2"/>
  <c r="D289" i="2"/>
  <c r="D287" i="2"/>
  <c r="D285" i="2"/>
  <c r="D283" i="2"/>
  <c r="D281" i="2"/>
  <c r="D279" i="2"/>
  <c r="D277" i="2"/>
  <c r="D275" i="2"/>
  <c r="D273" i="2"/>
  <c r="D271" i="2"/>
  <c r="D269" i="2"/>
  <c r="D267" i="2"/>
  <c r="D265" i="2"/>
  <c r="D263" i="2"/>
  <c r="D261" i="2"/>
  <c r="D259" i="2"/>
  <c r="D257" i="2"/>
  <c r="D255" i="2"/>
  <c r="D253" i="2"/>
  <c r="D251" i="2"/>
  <c r="D249" i="2"/>
  <c r="D247" i="2"/>
  <c r="D245" i="2"/>
  <c r="D243" i="2"/>
  <c r="D241" i="2"/>
  <c r="D239" i="2"/>
  <c r="D237" i="2"/>
  <c r="D235" i="2"/>
  <c r="D233" i="2"/>
  <c r="D231" i="2"/>
  <c r="D229" i="2"/>
  <c r="D227" i="2"/>
  <c r="D225" i="2"/>
  <c r="D223" i="2"/>
  <c r="D221" i="2"/>
  <c r="D219" i="2"/>
  <c r="D217" i="2"/>
  <c r="D215" i="2"/>
  <c r="D213" i="2"/>
  <c r="D211" i="2"/>
  <c r="D209" i="2"/>
  <c r="D207" i="2"/>
  <c r="D205" i="2"/>
  <c r="D203" i="2"/>
  <c r="D201" i="2"/>
  <c r="D199" i="2"/>
  <c r="D197" i="2"/>
  <c r="D195" i="2"/>
  <c r="D193" i="2"/>
  <c r="D191" i="2"/>
  <c r="D189" i="2"/>
  <c r="D187" i="2"/>
  <c r="D185" i="2"/>
  <c r="D183" i="2"/>
  <c r="D181" i="2"/>
  <c r="D179" i="2"/>
  <c r="D177" i="2"/>
  <c r="D175" i="2"/>
  <c r="D173" i="2"/>
  <c r="D171" i="2"/>
  <c r="D169" i="2"/>
  <c r="D167" i="2"/>
  <c r="D165" i="2"/>
  <c r="D163" i="2"/>
  <c r="D161" i="2"/>
  <c r="D159" i="2"/>
  <c r="D157" i="2"/>
  <c r="D155" i="2"/>
  <c r="D153" i="2"/>
  <c r="D151" i="2"/>
  <c r="D149" i="2"/>
  <c r="D147" i="2"/>
  <c r="D145" i="2"/>
  <c r="D143" i="2"/>
  <c r="D141" i="2"/>
  <c r="D139" i="2"/>
  <c r="D137" i="2"/>
  <c r="D135" i="2"/>
  <c r="D133" i="2"/>
  <c r="D131" i="2"/>
  <c r="D129" i="2"/>
  <c r="D127" i="2"/>
  <c r="D125" i="2"/>
  <c r="D123" i="2"/>
  <c r="D121" i="2"/>
  <c r="D119" i="2"/>
  <c r="D117" i="2"/>
  <c r="D115" i="2"/>
  <c r="D113" i="2"/>
  <c r="D111" i="2"/>
  <c r="D109" i="2"/>
  <c r="D107" i="2"/>
  <c r="D105" i="2"/>
  <c r="D103" i="2"/>
  <c r="D101" i="2"/>
  <c r="D99" i="2"/>
  <c r="D97" i="2"/>
  <c r="D95" i="2"/>
  <c r="D93" i="2"/>
  <c r="D91" i="2"/>
  <c r="D493" i="2"/>
  <c r="D460" i="2"/>
  <c r="D444" i="2"/>
  <c r="D428" i="2"/>
  <c r="D415" i="2"/>
  <c r="D407" i="2"/>
  <c r="D399" i="2"/>
  <c r="D391" i="2"/>
  <c r="D383" i="2"/>
  <c r="D375" i="2"/>
  <c r="D367" i="2"/>
  <c r="D359" i="2"/>
  <c r="D351" i="2"/>
  <c r="D343" i="2"/>
  <c r="D335" i="2"/>
  <c r="D327" i="2"/>
  <c r="D319" i="2"/>
  <c r="D311" i="2"/>
  <c r="D308" i="2"/>
  <c r="D304" i="2"/>
  <c r="D300" i="2"/>
  <c r="D296" i="2"/>
  <c r="D292" i="2"/>
  <c r="D288" i="2"/>
  <c r="D284" i="2"/>
  <c r="D280" i="2"/>
  <c r="D276" i="2"/>
  <c r="D272" i="2"/>
  <c r="D268" i="2"/>
  <c r="D264" i="2"/>
  <c r="D260" i="2"/>
  <c r="D256" i="2"/>
  <c r="D252" i="2"/>
  <c r="D248" i="2"/>
  <c r="D244" i="2"/>
  <c r="D240" i="2"/>
  <c r="D236" i="2"/>
  <c r="D232" i="2"/>
  <c r="D228" i="2"/>
  <c r="D224" i="2"/>
  <c r="D220" i="2"/>
  <c r="D216" i="2"/>
  <c r="D212" i="2"/>
  <c r="D208" i="2"/>
  <c r="D204" i="2"/>
  <c r="D200" i="2"/>
  <c r="D196" i="2"/>
  <c r="D192" i="2"/>
  <c r="D188" i="2"/>
  <c r="D184" i="2"/>
  <c r="D180" i="2"/>
  <c r="D176" i="2"/>
  <c r="D172" i="2"/>
  <c r="D168" i="2"/>
  <c r="D164" i="2"/>
  <c r="D160" i="2"/>
  <c r="D156" i="2"/>
  <c r="D152" i="2"/>
  <c r="D148" i="2"/>
  <c r="D144" i="2"/>
  <c r="D140" i="2"/>
  <c r="D136" i="2"/>
  <c r="D132" i="2"/>
  <c r="D128" i="2"/>
  <c r="D124" i="2"/>
  <c r="D120" i="2"/>
  <c r="D116" i="2"/>
  <c r="D112" i="2"/>
  <c r="D108" i="2"/>
  <c r="D104" i="2"/>
  <c r="D100" i="2"/>
  <c r="D96" i="2"/>
  <c r="D92" i="2"/>
  <c r="D88" i="2"/>
  <c r="D86" i="2"/>
  <c r="D84" i="2"/>
  <c r="D82" i="2"/>
  <c r="D80" i="2"/>
  <c r="D477" i="2"/>
  <c r="D468" i="2"/>
  <c r="D452" i="2"/>
  <c r="D436" i="2"/>
  <c r="D420" i="2"/>
  <c r="D411" i="2"/>
  <c r="D403" i="2"/>
  <c r="D395" i="2"/>
  <c r="D387" i="2"/>
  <c r="D379" i="2"/>
  <c r="D371" i="2"/>
  <c r="D363" i="2"/>
  <c r="D355" i="2"/>
  <c r="D347" i="2"/>
  <c r="D339" i="2"/>
  <c r="D331" i="2"/>
  <c r="D323" i="2"/>
  <c r="D315" i="2"/>
  <c r="D306" i="2"/>
  <c r="D298" i="2"/>
  <c r="D290" i="2"/>
  <c r="D282" i="2"/>
  <c r="D274" i="2"/>
  <c r="D266" i="2"/>
  <c r="D258" i="2"/>
  <c r="D250" i="2"/>
  <c r="D242" i="2"/>
  <c r="D234" i="2"/>
  <c r="D226" i="2"/>
  <c r="D218" i="2"/>
  <c r="D210" i="2"/>
  <c r="D202" i="2"/>
  <c r="D194" i="2"/>
  <c r="D186" i="2"/>
  <c r="D178" i="2"/>
  <c r="D170" i="2"/>
  <c r="D162" i="2"/>
  <c r="D154" i="2"/>
  <c r="D146" i="2"/>
  <c r="D138" i="2"/>
  <c r="D130" i="2"/>
  <c r="D122" i="2"/>
  <c r="D114" i="2"/>
  <c r="D106" i="2"/>
  <c r="D98" i="2"/>
  <c r="D90" i="2"/>
  <c r="D89" i="2"/>
  <c r="D85" i="2"/>
  <c r="D81" i="2"/>
  <c r="D78" i="2"/>
  <c r="D76" i="2"/>
  <c r="D74" i="2"/>
  <c r="D302" i="2"/>
  <c r="D294" i="2"/>
  <c r="D286" i="2"/>
  <c r="D278" i="2"/>
  <c r="D270" i="2"/>
  <c r="D262" i="2"/>
  <c r="D254" i="2"/>
  <c r="D246" i="2"/>
  <c r="D238" i="2"/>
  <c r="D230" i="2"/>
  <c r="D222" i="2"/>
  <c r="D214" i="2"/>
  <c r="D206" i="2"/>
  <c r="D198" i="2"/>
  <c r="D190" i="2"/>
  <c r="D182" i="2"/>
  <c r="D174" i="2"/>
  <c r="D166" i="2"/>
  <c r="D158" i="2"/>
  <c r="D150" i="2"/>
  <c r="D142" i="2"/>
  <c r="D134" i="2"/>
  <c r="D126" i="2"/>
  <c r="D118" i="2"/>
  <c r="D110" i="2"/>
  <c r="D102" i="2"/>
  <c r="D94" i="2"/>
  <c r="D87" i="2"/>
  <c r="D83" i="2"/>
  <c r="D79" i="2"/>
  <c r="D77" i="2"/>
  <c r="D75" i="2"/>
  <c r="D73" i="2"/>
  <c r="D71" i="2"/>
  <c r="D69" i="2"/>
  <c r="D67" i="2"/>
  <c r="D70" i="2"/>
  <c r="D66" i="2"/>
  <c r="D65" i="2"/>
  <c r="D63" i="2"/>
  <c r="D61" i="2"/>
  <c r="D59" i="2"/>
  <c r="D57" i="2"/>
  <c r="D55" i="2"/>
  <c r="D53" i="2"/>
  <c r="D51" i="2"/>
  <c r="D49" i="2"/>
  <c r="D47" i="2"/>
  <c r="D45" i="2"/>
  <c r="D43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D13" i="2"/>
  <c r="D11" i="2"/>
  <c r="D9" i="2"/>
  <c r="D72" i="2"/>
  <c r="D68" i="2"/>
  <c r="D64" i="2"/>
  <c r="D62" i="2"/>
  <c r="D60" i="2"/>
  <c r="D58" i="2"/>
  <c r="D56" i="2"/>
  <c r="D54" i="2"/>
  <c r="D52" i="2"/>
  <c r="D50" i="2"/>
  <c r="D48" i="2"/>
  <c r="D46" i="2"/>
  <c r="D44" i="2"/>
  <c r="D42" i="2"/>
  <c r="D40" i="2"/>
  <c r="D38" i="2"/>
  <c r="D36" i="2"/>
  <c r="D34" i="2"/>
  <c r="D32" i="2"/>
  <c r="D30" i="2"/>
  <c r="D28" i="2"/>
  <c r="D26" i="2"/>
  <c r="D24" i="2"/>
  <c r="D22" i="2"/>
  <c r="D20" i="2"/>
  <c r="D18" i="2"/>
  <c r="D16" i="2"/>
  <c r="D14" i="2"/>
  <c r="D12" i="2"/>
  <c r="D10" i="2"/>
  <c r="J508" i="1"/>
  <c r="H508" i="1"/>
  <c r="J507" i="1"/>
  <c r="H507" i="1"/>
  <c r="J506" i="1"/>
  <c r="H506" i="1"/>
  <c r="J505" i="1"/>
  <c r="H505" i="1"/>
  <c r="J504" i="1"/>
  <c r="H504" i="1"/>
  <c r="J503" i="1"/>
  <c r="H503" i="1"/>
  <c r="J502" i="1"/>
  <c r="H502" i="1"/>
  <c r="J501" i="1"/>
  <c r="H501" i="1"/>
  <c r="J500" i="1"/>
  <c r="H500" i="1"/>
  <c r="J499" i="1"/>
  <c r="H499" i="1"/>
  <c r="J498" i="1"/>
  <c r="H498" i="1"/>
  <c r="J497" i="1"/>
  <c r="H497" i="1"/>
  <c r="J496" i="1"/>
  <c r="H496" i="1"/>
  <c r="J495" i="1"/>
  <c r="H495" i="1"/>
  <c r="J494" i="1"/>
  <c r="H494" i="1"/>
  <c r="J493" i="1"/>
  <c r="H493" i="1"/>
  <c r="J492" i="1"/>
  <c r="H492" i="1"/>
  <c r="J491" i="1"/>
  <c r="H491" i="1"/>
  <c r="J490" i="1"/>
  <c r="H490" i="1"/>
  <c r="J489" i="1"/>
  <c r="H489" i="1"/>
  <c r="J488" i="1"/>
  <c r="H488" i="1"/>
  <c r="J487" i="1"/>
  <c r="H487" i="1"/>
  <c r="J486" i="1"/>
  <c r="H486" i="1"/>
  <c r="J485" i="1"/>
  <c r="H485" i="1"/>
  <c r="J484" i="1"/>
  <c r="H484" i="1"/>
  <c r="J483" i="1"/>
  <c r="H483" i="1"/>
  <c r="J482" i="1"/>
  <c r="H482" i="1"/>
  <c r="J481" i="1"/>
  <c r="H481" i="1"/>
  <c r="J480" i="1"/>
  <c r="H480" i="1"/>
  <c r="J479" i="1"/>
  <c r="H479" i="1"/>
  <c r="J478" i="1"/>
  <c r="H478" i="1"/>
  <c r="J477" i="1"/>
  <c r="H477" i="1"/>
  <c r="J476" i="1"/>
  <c r="H476" i="1"/>
  <c r="J475" i="1"/>
  <c r="H475" i="1"/>
  <c r="J474" i="1"/>
  <c r="H474" i="1"/>
  <c r="J473" i="1"/>
  <c r="H473" i="1"/>
  <c r="J472" i="1"/>
  <c r="H472" i="1"/>
  <c r="J471" i="1"/>
  <c r="H471" i="1"/>
  <c r="J470" i="1"/>
  <c r="H470" i="1"/>
  <c r="J469" i="1"/>
  <c r="H469" i="1"/>
  <c r="J468" i="1"/>
  <c r="H468" i="1"/>
  <c r="J467" i="1"/>
  <c r="H467" i="1"/>
  <c r="J466" i="1"/>
  <c r="H466" i="1"/>
  <c r="J465" i="1"/>
  <c r="H465" i="1"/>
  <c r="J464" i="1"/>
  <c r="H464" i="1"/>
  <c r="J463" i="1"/>
  <c r="H463" i="1"/>
  <c r="J462" i="1"/>
  <c r="H462" i="1"/>
  <c r="J461" i="1"/>
  <c r="H461" i="1"/>
  <c r="J460" i="1"/>
  <c r="H460" i="1"/>
  <c r="J459" i="1"/>
  <c r="H459" i="1"/>
  <c r="J458" i="1"/>
  <c r="H458" i="1"/>
  <c r="J457" i="1"/>
  <c r="H457" i="1"/>
  <c r="J456" i="1"/>
  <c r="H456" i="1"/>
  <c r="J455" i="1"/>
  <c r="H455" i="1"/>
  <c r="J454" i="1"/>
  <c r="H454" i="1"/>
  <c r="J453" i="1"/>
  <c r="H453" i="1"/>
  <c r="J452" i="1"/>
  <c r="H452" i="1"/>
  <c r="J451" i="1"/>
  <c r="H451" i="1"/>
  <c r="J450" i="1"/>
  <c r="H450" i="1"/>
  <c r="J449" i="1"/>
  <c r="H449" i="1"/>
  <c r="J448" i="1"/>
  <c r="H448" i="1"/>
  <c r="J447" i="1"/>
  <c r="H447" i="1"/>
  <c r="J446" i="1"/>
  <c r="H446" i="1"/>
  <c r="J445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H445" i="1"/>
  <c r="J444" i="1"/>
  <c r="H444" i="1"/>
  <c r="J443" i="1"/>
  <c r="H443" i="1"/>
  <c r="J442" i="1"/>
  <c r="H442" i="1"/>
  <c r="J441" i="1"/>
  <c r="H441" i="1"/>
  <c r="J440" i="1"/>
  <c r="H440" i="1"/>
  <c r="J439" i="1"/>
  <c r="H439" i="1"/>
  <c r="J438" i="1"/>
  <c r="H438" i="1"/>
  <c r="J437" i="1"/>
  <c r="H437" i="1"/>
  <c r="J436" i="1"/>
  <c r="H436" i="1"/>
  <c r="J435" i="1"/>
  <c r="H435" i="1"/>
  <c r="J434" i="1"/>
  <c r="H434" i="1"/>
  <c r="J433" i="1"/>
  <c r="H433" i="1"/>
  <c r="J432" i="1"/>
  <c r="H432" i="1"/>
  <c r="J431" i="1"/>
  <c r="H431" i="1"/>
  <c r="J430" i="1"/>
  <c r="H430" i="1"/>
  <c r="J429" i="1"/>
  <c r="H429" i="1"/>
  <c r="J428" i="1"/>
  <c r="H428" i="1"/>
  <c r="J427" i="1"/>
  <c r="H427" i="1"/>
  <c r="J426" i="1"/>
  <c r="H426" i="1"/>
  <c r="J425" i="1"/>
  <c r="H425" i="1"/>
  <c r="J424" i="1"/>
  <c r="H424" i="1"/>
  <c r="J423" i="1"/>
  <c r="H423" i="1"/>
  <c r="J422" i="1"/>
  <c r="H422" i="1"/>
  <c r="J421" i="1"/>
  <c r="H421" i="1"/>
  <c r="J420" i="1"/>
  <c r="H420" i="1"/>
  <c r="J419" i="1"/>
  <c r="H419" i="1"/>
  <c r="J418" i="1"/>
  <c r="H418" i="1"/>
  <c r="J417" i="1"/>
  <c r="H417" i="1"/>
  <c r="J416" i="1"/>
  <c r="H416" i="1"/>
  <c r="J415" i="1"/>
  <c r="H415" i="1"/>
  <c r="J414" i="1"/>
  <c r="H414" i="1"/>
  <c r="J413" i="1"/>
  <c r="I508" i="1"/>
  <c r="I506" i="1"/>
  <c r="I504" i="1"/>
  <c r="I502" i="1"/>
  <c r="I500" i="1"/>
  <c r="I498" i="1"/>
  <c r="I496" i="1"/>
  <c r="I494" i="1"/>
  <c r="I492" i="1"/>
  <c r="I490" i="1"/>
  <c r="I488" i="1"/>
  <c r="I486" i="1"/>
  <c r="I484" i="1"/>
  <c r="I482" i="1"/>
  <c r="I480" i="1"/>
  <c r="I478" i="1"/>
  <c r="I476" i="1"/>
  <c r="I474" i="1"/>
  <c r="I472" i="1"/>
  <c r="I470" i="1"/>
  <c r="I468" i="1"/>
  <c r="I466" i="1"/>
  <c r="I464" i="1"/>
  <c r="I462" i="1"/>
  <c r="I460" i="1"/>
  <c r="I458" i="1"/>
  <c r="I456" i="1"/>
  <c r="I454" i="1"/>
  <c r="I452" i="1"/>
  <c r="I450" i="1"/>
  <c r="I448" i="1"/>
  <c r="I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H413" i="1"/>
  <c r="J412" i="1"/>
  <c r="H412" i="1"/>
  <c r="J411" i="1"/>
  <c r="H411" i="1"/>
  <c r="J410" i="1"/>
  <c r="H410" i="1"/>
  <c r="J409" i="1"/>
  <c r="H409" i="1"/>
  <c r="J408" i="1"/>
  <c r="H408" i="1"/>
  <c r="J407" i="1"/>
  <c r="H407" i="1"/>
  <c r="J406" i="1"/>
  <c r="H406" i="1"/>
  <c r="J405" i="1"/>
  <c r="H405" i="1"/>
  <c r="J404" i="1"/>
  <c r="H404" i="1"/>
  <c r="J403" i="1"/>
  <c r="H403" i="1"/>
  <c r="J402" i="1"/>
  <c r="H402" i="1"/>
  <c r="J401" i="1"/>
  <c r="H401" i="1"/>
  <c r="J400" i="1"/>
  <c r="H400" i="1"/>
  <c r="J399" i="1"/>
  <c r="H399" i="1"/>
  <c r="J398" i="1"/>
  <c r="H398" i="1"/>
  <c r="J397" i="1"/>
  <c r="H397" i="1"/>
  <c r="J396" i="1"/>
  <c r="H396" i="1"/>
  <c r="J395" i="1"/>
  <c r="H395" i="1"/>
  <c r="J394" i="1"/>
  <c r="H394" i="1"/>
  <c r="J393" i="1"/>
  <c r="H393" i="1"/>
  <c r="J392" i="1"/>
  <c r="H392" i="1"/>
  <c r="J391" i="1"/>
  <c r="H391" i="1"/>
  <c r="J390" i="1"/>
  <c r="H390" i="1"/>
  <c r="J389" i="1"/>
  <c r="H389" i="1"/>
  <c r="J388" i="1"/>
  <c r="H388" i="1"/>
  <c r="J387" i="1"/>
  <c r="H387" i="1"/>
  <c r="J386" i="1"/>
  <c r="H386" i="1"/>
  <c r="J385" i="1"/>
  <c r="H385" i="1"/>
  <c r="J384" i="1"/>
  <c r="H384" i="1"/>
  <c r="J383" i="1"/>
  <c r="H383" i="1"/>
  <c r="J382" i="1"/>
  <c r="H382" i="1"/>
  <c r="J381" i="1"/>
  <c r="H381" i="1"/>
  <c r="J380" i="1"/>
  <c r="H380" i="1"/>
  <c r="J379" i="1"/>
  <c r="H379" i="1"/>
  <c r="J378" i="1"/>
  <c r="H378" i="1"/>
  <c r="J377" i="1"/>
  <c r="H377" i="1"/>
  <c r="J376" i="1"/>
  <c r="H376" i="1"/>
  <c r="J375" i="1"/>
  <c r="H375" i="1"/>
  <c r="J374" i="1"/>
  <c r="H374" i="1"/>
  <c r="J373" i="1"/>
  <c r="H373" i="1"/>
  <c r="J372" i="1"/>
  <c r="H372" i="1"/>
  <c r="J371" i="1"/>
  <c r="H371" i="1"/>
  <c r="J370" i="1"/>
  <c r="H370" i="1"/>
  <c r="J369" i="1"/>
  <c r="H369" i="1"/>
  <c r="J368" i="1"/>
  <c r="H368" i="1"/>
  <c r="J367" i="1"/>
  <c r="H367" i="1"/>
  <c r="J366" i="1"/>
  <c r="H366" i="1"/>
  <c r="J365" i="1"/>
  <c r="H365" i="1"/>
  <c r="J364" i="1"/>
  <c r="H364" i="1"/>
  <c r="J363" i="1"/>
  <c r="H363" i="1"/>
  <c r="J362" i="1"/>
  <c r="H362" i="1"/>
  <c r="J361" i="1"/>
  <c r="H361" i="1"/>
  <c r="J360" i="1"/>
  <c r="H360" i="1"/>
  <c r="J359" i="1"/>
  <c r="H359" i="1"/>
  <c r="J358" i="1"/>
  <c r="H358" i="1"/>
  <c r="J357" i="1"/>
  <c r="H357" i="1"/>
  <c r="J356" i="1"/>
  <c r="H356" i="1"/>
  <c r="J355" i="1"/>
  <c r="H355" i="1"/>
  <c r="J354" i="1"/>
  <c r="H354" i="1"/>
  <c r="J353" i="1"/>
  <c r="H353" i="1"/>
  <c r="J352" i="1"/>
  <c r="H352" i="1"/>
  <c r="J351" i="1"/>
  <c r="H351" i="1"/>
  <c r="J350" i="1"/>
  <c r="H350" i="1"/>
  <c r="J349" i="1"/>
  <c r="H349" i="1"/>
  <c r="J348" i="1"/>
  <c r="H348" i="1"/>
  <c r="J347" i="1"/>
  <c r="H347" i="1"/>
  <c r="J346" i="1"/>
  <c r="H346" i="1"/>
  <c r="J345" i="1"/>
  <c r="H345" i="1"/>
  <c r="J344" i="1"/>
  <c r="H344" i="1"/>
  <c r="J343" i="1"/>
  <c r="H343" i="1"/>
  <c r="J342" i="1"/>
  <c r="H342" i="1"/>
  <c r="J341" i="1"/>
  <c r="H341" i="1"/>
  <c r="J340" i="1"/>
  <c r="H340" i="1"/>
  <c r="J339" i="1"/>
  <c r="H339" i="1"/>
  <c r="J338" i="1"/>
  <c r="H338" i="1"/>
  <c r="J337" i="1"/>
  <c r="H337" i="1"/>
  <c r="J336" i="1"/>
  <c r="H336" i="1"/>
  <c r="J335" i="1"/>
  <c r="H335" i="1"/>
  <c r="J334" i="1"/>
  <c r="H334" i="1"/>
  <c r="J333" i="1"/>
  <c r="H333" i="1"/>
  <c r="J332" i="1"/>
  <c r="H332" i="1"/>
  <c r="J331" i="1"/>
  <c r="H331" i="1"/>
  <c r="J330" i="1"/>
  <c r="H330" i="1"/>
  <c r="J329" i="1"/>
  <c r="H329" i="1"/>
  <c r="J328" i="1"/>
  <c r="H328" i="1"/>
  <c r="J327" i="1"/>
  <c r="H327" i="1"/>
  <c r="J326" i="1"/>
  <c r="H326" i="1"/>
  <c r="J325" i="1"/>
  <c r="H325" i="1"/>
  <c r="J324" i="1"/>
  <c r="H324" i="1"/>
  <c r="J323" i="1"/>
  <c r="H323" i="1"/>
  <c r="J322" i="1"/>
  <c r="H322" i="1"/>
  <c r="J321" i="1"/>
  <c r="H321" i="1"/>
  <c r="J320" i="1"/>
  <c r="H320" i="1"/>
  <c r="J319" i="1"/>
  <c r="H319" i="1"/>
  <c r="J318" i="1"/>
  <c r="H318" i="1"/>
  <c r="I505" i="1"/>
  <c r="I501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3" i="1"/>
  <c r="I441" i="1"/>
  <c r="I439" i="1"/>
  <c r="I437" i="1"/>
  <c r="I435" i="1"/>
  <c r="I433" i="1"/>
  <c r="I431" i="1"/>
  <c r="I429" i="1"/>
  <c r="I427" i="1"/>
  <c r="I425" i="1"/>
  <c r="I423" i="1"/>
  <c r="I421" i="1"/>
  <c r="I419" i="1"/>
  <c r="I417" i="1"/>
  <c r="I415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J317" i="1"/>
  <c r="H317" i="1"/>
  <c r="J316" i="1"/>
  <c r="H316" i="1"/>
  <c r="J315" i="1"/>
  <c r="H315" i="1"/>
  <c r="J314" i="1"/>
  <c r="H314" i="1"/>
  <c r="J313" i="1"/>
  <c r="H313" i="1"/>
  <c r="J312" i="1"/>
  <c r="H312" i="1"/>
  <c r="J311" i="1"/>
  <c r="H311" i="1"/>
  <c r="J310" i="1"/>
  <c r="H310" i="1"/>
  <c r="J309" i="1"/>
  <c r="H309" i="1"/>
  <c r="J308" i="1"/>
  <c r="H308" i="1"/>
  <c r="J307" i="1"/>
  <c r="H307" i="1"/>
  <c r="J306" i="1"/>
  <c r="H306" i="1"/>
  <c r="J305" i="1"/>
  <c r="H305" i="1"/>
  <c r="J304" i="1"/>
  <c r="H304" i="1"/>
  <c r="J303" i="1"/>
  <c r="H303" i="1"/>
  <c r="J302" i="1"/>
  <c r="H302" i="1"/>
  <c r="J301" i="1"/>
  <c r="H301" i="1"/>
  <c r="J300" i="1"/>
  <c r="H300" i="1"/>
  <c r="J299" i="1"/>
  <c r="H299" i="1"/>
  <c r="J298" i="1"/>
  <c r="H298" i="1"/>
  <c r="J297" i="1"/>
  <c r="H297" i="1"/>
  <c r="J296" i="1"/>
  <c r="H296" i="1"/>
  <c r="J295" i="1"/>
  <c r="H295" i="1"/>
  <c r="J294" i="1"/>
  <c r="H294" i="1"/>
  <c r="J293" i="1"/>
  <c r="H293" i="1"/>
  <c r="J292" i="1"/>
  <c r="H292" i="1"/>
  <c r="J291" i="1"/>
  <c r="H291" i="1"/>
  <c r="J290" i="1"/>
  <c r="H290" i="1"/>
  <c r="J289" i="1"/>
  <c r="H289" i="1"/>
  <c r="J288" i="1"/>
  <c r="H288" i="1"/>
  <c r="J287" i="1"/>
  <c r="H287" i="1"/>
  <c r="J286" i="1"/>
  <c r="H286" i="1"/>
  <c r="J285" i="1"/>
  <c r="H285" i="1"/>
  <c r="J284" i="1"/>
  <c r="H284" i="1"/>
  <c r="J283" i="1"/>
  <c r="H283" i="1"/>
  <c r="J282" i="1"/>
  <c r="H282" i="1"/>
  <c r="J281" i="1"/>
  <c r="H281" i="1"/>
  <c r="J280" i="1"/>
  <c r="H280" i="1"/>
  <c r="J279" i="1"/>
  <c r="H279" i="1"/>
  <c r="J278" i="1"/>
  <c r="H278" i="1"/>
  <c r="J277" i="1"/>
  <c r="H277" i="1"/>
  <c r="J276" i="1"/>
  <c r="H276" i="1"/>
  <c r="J275" i="1"/>
  <c r="H275" i="1"/>
  <c r="J274" i="1"/>
  <c r="H274" i="1"/>
  <c r="J273" i="1"/>
  <c r="H273" i="1"/>
  <c r="J272" i="1"/>
  <c r="H272" i="1"/>
  <c r="J271" i="1"/>
  <c r="H271" i="1"/>
  <c r="J270" i="1"/>
  <c r="H270" i="1"/>
  <c r="J269" i="1"/>
  <c r="H269" i="1"/>
  <c r="J268" i="1"/>
  <c r="H268" i="1"/>
  <c r="J267" i="1"/>
  <c r="H267" i="1"/>
  <c r="J266" i="1"/>
  <c r="H266" i="1"/>
  <c r="J265" i="1"/>
  <c r="H265" i="1"/>
  <c r="J264" i="1"/>
  <c r="H264" i="1"/>
  <c r="J263" i="1"/>
  <c r="H263" i="1"/>
  <c r="J262" i="1"/>
  <c r="H262" i="1"/>
  <c r="J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I507" i="1"/>
  <c r="I499" i="1"/>
  <c r="I491" i="1"/>
  <c r="I483" i="1"/>
  <c r="I475" i="1"/>
  <c r="I467" i="1"/>
  <c r="I459" i="1"/>
  <c r="I451" i="1"/>
  <c r="I444" i="1"/>
  <c r="I440" i="1"/>
  <c r="I436" i="1"/>
  <c r="I432" i="1"/>
  <c r="I428" i="1"/>
  <c r="I424" i="1"/>
  <c r="I420" i="1"/>
  <c r="I416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J253" i="1"/>
  <c r="H253" i="1"/>
  <c r="J252" i="1"/>
  <c r="H252" i="1"/>
  <c r="J251" i="1"/>
  <c r="H251" i="1"/>
  <c r="J250" i="1"/>
  <c r="H250" i="1"/>
  <c r="J249" i="1"/>
  <c r="H249" i="1"/>
  <c r="J248" i="1"/>
  <c r="H248" i="1"/>
  <c r="J247" i="1"/>
  <c r="H247" i="1"/>
  <c r="J246" i="1"/>
  <c r="H246" i="1"/>
  <c r="J245" i="1"/>
  <c r="H245" i="1"/>
  <c r="J244" i="1"/>
  <c r="H244" i="1"/>
  <c r="J243" i="1"/>
  <c r="H243" i="1"/>
  <c r="J242" i="1"/>
  <c r="H242" i="1"/>
  <c r="J241" i="1"/>
  <c r="H241" i="1"/>
  <c r="J240" i="1"/>
  <c r="H240" i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H233" i="1"/>
  <c r="J232" i="1"/>
  <c r="H232" i="1"/>
  <c r="J231" i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J216" i="1"/>
  <c r="H216" i="1"/>
  <c r="J215" i="1"/>
  <c r="H215" i="1"/>
  <c r="J214" i="1"/>
  <c r="H214" i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99" i="1"/>
  <c r="H199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I495" i="1"/>
  <c r="I479" i="1"/>
  <c r="I463" i="1"/>
  <c r="I447" i="1"/>
  <c r="I438" i="1"/>
  <c r="I430" i="1"/>
  <c r="I422" i="1"/>
  <c r="I414" i="1"/>
  <c r="G410" i="1"/>
  <c r="G406" i="1"/>
  <c r="G402" i="1"/>
  <c r="G398" i="1"/>
  <c r="G394" i="1"/>
  <c r="G390" i="1"/>
  <c r="G386" i="1"/>
  <c r="G382" i="1"/>
  <c r="G378" i="1"/>
  <c r="G374" i="1"/>
  <c r="G370" i="1"/>
  <c r="G366" i="1"/>
  <c r="G362" i="1"/>
  <c r="G358" i="1"/>
  <c r="G354" i="1"/>
  <c r="G350" i="1"/>
  <c r="G346" i="1"/>
  <c r="G342" i="1"/>
  <c r="G338" i="1"/>
  <c r="G334" i="1"/>
  <c r="G330" i="1"/>
  <c r="G326" i="1"/>
  <c r="G322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I503" i="1"/>
  <c r="I487" i="1"/>
  <c r="I471" i="1"/>
  <c r="I455" i="1"/>
  <c r="I442" i="1"/>
  <c r="I434" i="1"/>
  <c r="I426" i="1"/>
  <c r="I418" i="1"/>
  <c r="G412" i="1"/>
  <c r="G408" i="1"/>
  <c r="G404" i="1"/>
  <c r="G400" i="1"/>
  <c r="G396" i="1"/>
  <c r="G392" i="1"/>
  <c r="G388" i="1"/>
  <c r="G384" i="1"/>
  <c r="G380" i="1"/>
  <c r="G376" i="1"/>
  <c r="G372" i="1"/>
  <c r="G368" i="1"/>
  <c r="G364" i="1"/>
  <c r="G360" i="1"/>
  <c r="G356" i="1"/>
  <c r="G352" i="1"/>
  <c r="G348" i="1"/>
  <c r="G344" i="1"/>
  <c r="G340" i="1"/>
  <c r="G336" i="1"/>
  <c r="G332" i="1"/>
  <c r="G328" i="1"/>
  <c r="G324" i="1"/>
  <c r="G320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G283" i="1"/>
  <c r="G281" i="1"/>
  <c r="G279" i="1"/>
  <c r="G277" i="1"/>
  <c r="G275" i="1"/>
  <c r="G273" i="1"/>
  <c r="G271" i="1"/>
  <c r="G269" i="1"/>
  <c r="G267" i="1"/>
  <c r="G265" i="1"/>
  <c r="G263" i="1"/>
  <c r="G261" i="1"/>
  <c r="G259" i="1"/>
  <c r="G257" i="1"/>
  <c r="G255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6" i="1"/>
  <c r="I164" i="1"/>
  <c r="I162" i="1"/>
  <c r="I160" i="1"/>
  <c r="I158" i="1"/>
  <c r="I156" i="1"/>
  <c r="I154" i="1"/>
  <c r="I152" i="1"/>
  <c r="I150" i="1"/>
  <c r="I148" i="1"/>
  <c r="I146" i="1"/>
  <c r="I144" i="1"/>
  <c r="I142" i="1"/>
  <c r="I140" i="1"/>
  <c r="I138" i="1"/>
  <c r="I136" i="1"/>
  <c r="I134" i="1"/>
  <c r="I132" i="1"/>
  <c r="I130" i="1"/>
  <c r="I128" i="1"/>
  <c r="I126" i="1"/>
  <c r="I124" i="1"/>
  <c r="I122" i="1"/>
  <c r="I120" i="1"/>
  <c r="I118" i="1"/>
  <c r="I116" i="1"/>
  <c r="I114" i="1"/>
  <c r="I112" i="1"/>
  <c r="I110" i="1"/>
  <c r="I108" i="1"/>
  <c r="I106" i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167" i="1"/>
  <c r="I165" i="1"/>
  <c r="I163" i="1"/>
  <c r="I161" i="1"/>
  <c r="I159" i="1"/>
  <c r="I157" i="1"/>
  <c r="I155" i="1"/>
  <c r="I153" i="1"/>
  <c r="I151" i="1"/>
  <c r="I149" i="1"/>
  <c r="I147" i="1"/>
  <c r="I145" i="1"/>
  <c r="I143" i="1"/>
  <c r="I141" i="1"/>
  <c r="I139" i="1"/>
  <c r="I137" i="1"/>
  <c r="I135" i="1"/>
  <c r="I133" i="1"/>
  <c r="I131" i="1"/>
  <c r="I129" i="1"/>
  <c r="I127" i="1"/>
  <c r="I125" i="1"/>
  <c r="I123" i="1"/>
  <c r="I121" i="1"/>
  <c r="I119" i="1"/>
  <c r="I117" i="1"/>
  <c r="I115" i="1"/>
  <c r="I113" i="1"/>
  <c r="I111" i="1"/>
  <c r="I109" i="1"/>
  <c r="I107" i="1"/>
  <c r="I105" i="1"/>
  <c r="I103" i="1"/>
  <c r="I101" i="1"/>
  <c r="I99" i="1"/>
  <c r="I97" i="1"/>
  <c r="I95" i="1"/>
  <c r="I93" i="1"/>
  <c r="I91" i="1"/>
  <c r="I89" i="1"/>
  <c r="I87" i="1"/>
  <c r="I85" i="1"/>
  <c r="I83" i="1"/>
  <c r="I81" i="1"/>
  <c r="I79" i="1"/>
  <c r="I77" i="1"/>
  <c r="I75" i="1"/>
  <c r="I73" i="1"/>
  <c r="I71" i="1"/>
  <c r="I69" i="1"/>
  <c r="I67" i="1"/>
  <c r="I65" i="1"/>
  <c r="I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E5" i="2" l="1"/>
  <c r="E4" i="2"/>
  <c r="G5" i="2"/>
  <c r="G4" i="2"/>
  <c r="G3" i="2"/>
  <c r="I5" i="2"/>
  <c r="I4" i="2"/>
  <c r="F3" i="2"/>
  <c r="E2" i="2"/>
  <c r="F5" i="2"/>
  <c r="F4" i="2"/>
  <c r="F2" i="2"/>
  <c r="H3" i="2"/>
  <c r="H5" i="2"/>
  <c r="H4" i="2"/>
  <c r="J5" i="2"/>
  <c r="J4" i="2"/>
  <c r="J3" i="2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13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11" i="1"/>
  <c r="F19" i="1"/>
  <c r="F27" i="1"/>
  <c r="F35" i="1"/>
  <c r="F43" i="1"/>
  <c r="F51" i="1"/>
  <c r="F59" i="1"/>
  <c r="F67" i="1"/>
  <c r="F75" i="1"/>
  <c r="F83" i="1"/>
  <c r="F91" i="1"/>
  <c r="F99" i="1"/>
  <c r="F107" i="1"/>
  <c r="F115" i="1"/>
  <c r="F123" i="1"/>
  <c r="F131" i="1"/>
  <c r="F139" i="1"/>
  <c r="F147" i="1"/>
  <c r="F155" i="1"/>
  <c r="F163" i="1"/>
  <c r="F171" i="1"/>
  <c r="F179" i="1"/>
  <c r="F187" i="1"/>
  <c r="F195" i="1"/>
  <c r="F203" i="1"/>
  <c r="F211" i="1"/>
  <c r="F219" i="1"/>
  <c r="F227" i="1"/>
  <c r="F235" i="1"/>
  <c r="F243" i="1"/>
  <c r="F251" i="1"/>
  <c r="F259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361" i="1"/>
  <c r="F365" i="1"/>
  <c r="F369" i="1"/>
  <c r="F373" i="1"/>
  <c r="F377" i="1"/>
  <c r="F381" i="1"/>
  <c r="F385" i="1"/>
  <c r="F389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15" i="1"/>
  <c r="F23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5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359" i="1"/>
  <c r="F363" i="1"/>
  <c r="F367" i="1"/>
  <c r="F371" i="1"/>
  <c r="F375" i="1"/>
  <c r="F379" i="1"/>
  <c r="F383" i="1"/>
  <c r="F387" i="1"/>
  <c r="F391" i="1"/>
  <c r="F393" i="1"/>
  <c r="F395" i="1"/>
  <c r="F397" i="1"/>
  <c r="F399" i="1"/>
  <c r="F401" i="1"/>
  <c r="F403" i="1"/>
  <c r="F405" i="1"/>
  <c r="F407" i="1"/>
  <c r="F409" i="1"/>
  <c r="F411" i="1"/>
  <c r="F413" i="1"/>
  <c r="F415" i="1"/>
  <c r="F417" i="1"/>
  <c r="F419" i="1"/>
  <c r="F421" i="1"/>
  <c r="F423" i="1"/>
  <c r="F425" i="1"/>
  <c r="F427" i="1"/>
  <c r="F429" i="1"/>
  <c r="F431" i="1"/>
  <c r="F433" i="1"/>
  <c r="F435" i="1"/>
  <c r="F437" i="1"/>
  <c r="F439" i="1"/>
  <c r="F441" i="1"/>
  <c r="F443" i="1"/>
  <c r="F445" i="1"/>
  <c r="F447" i="1"/>
  <c r="F449" i="1"/>
  <c r="F451" i="1"/>
  <c r="F453" i="1"/>
  <c r="F455" i="1"/>
  <c r="F457" i="1"/>
  <c r="F459" i="1"/>
  <c r="F461" i="1"/>
  <c r="F463" i="1"/>
  <c r="F465" i="1"/>
  <c r="F467" i="1"/>
  <c r="F469" i="1"/>
  <c r="F471" i="1"/>
  <c r="F473" i="1"/>
  <c r="F475" i="1"/>
  <c r="F477" i="1"/>
  <c r="F479" i="1"/>
  <c r="F481" i="1"/>
  <c r="F483" i="1"/>
  <c r="F485" i="1"/>
  <c r="F487" i="1"/>
  <c r="F489" i="1"/>
  <c r="F491" i="1"/>
  <c r="F493" i="1"/>
  <c r="F495" i="1"/>
  <c r="F497" i="1"/>
  <c r="F499" i="1"/>
  <c r="F501" i="1"/>
  <c r="F503" i="1"/>
  <c r="F505" i="1"/>
  <c r="F507" i="1"/>
  <c r="F9" i="1"/>
  <c r="E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</calcChain>
</file>

<file path=xl/sharedStrings.xml><?xml version="1.0" encoding="utf-8"?>
<sst xmlns="http://schemas.openxmlformats.org/spreadsheetml/2006/main" count="1040" uniqueCount="510">
  <si>
    <t>IncomeTaxesPaid</t>
  </si>
  <si>
    <t>Y</t>
  </si>
  <si>
    <t>Ticker</t>
  </si>
  <si>
    <t>Company Name</t>
  </si>
  <si>
    <t>MMM</t>
  </si>
  <si>
    <t>ABT</t>
  </si>
  <si>
    <t>ABBV</t>
  </si>
  <si>
    <t>ACN</t>
  </si>
  <si>
    <t>ATVI</t>
  </si>
  <si>
    <t>AYI</t>
  </si>
  <si>
    <t>ADBE</t>
  </si>
  <si>
    <t>AAP</t>
  </si>
  <si>
    <t>AES</t>
  </si>
  <si>
    <t>AET</t>
  </si>
  <si>
    <t>AMG</t>
  </si>
  <si>
    <t>AFL</t>
  </si>
  <si>
    <t>A</t>
  </si>
  <si>
    <t>APD</t>
  </si>
  <si>
    <t>AKAM</t>
  </si>
  <si>
    <t>ALK</t>
  </si>
  <si>
    <t>ALB</t>
  </si>
  <si>
    <t>ALXN</t>
  </si>
  <si>
    <t>ALGN</t>
  </si>
  <si>
    <t>ALLE</t>
  </si>
  <si>
    <t>AGN</t>
  </si>
  <si>
    <t>ADS</t>
  </si>
  <si>
    <t>LNT</t>
  </si>
  <si>
    <t>ALL</t>
  </si>
  <si>
    <t>GOOG</t>
  </si>
  <si>
    <t>MO</t>
  </si>
  <si>
    <t>AMZN</t>
  </si>
  <si>
    <t>AEE</t>
  </si>
  <si>
    <t>AAL</t>
  </si>
  <si>
    <t>AEP</t>
  </si>
  <si>
    <t>AXP</t>
  </si>
  <si>
    <t>AIG</t>
  </si>
  <si>
    <t>AMT</t>
  </si>
  <si>
    <t>AWK</t>
  </si>
  <si>
    <t>AMP</t>
  </si>
  <si>
    <t>ABC</t>
  </si>
  <si>
    <t>AME</t>
  </si>
  <si>
    <t>AMGN</t>
  </si>
  <si>
    <t>APH</t>
  </si>
  <si>
    <t>APC</t>
  </si>
  <si>
    <t>ADI</t>
  </si>
  <si>
    <t>TSO</t>
  </si>
  <si>
    <t>ANSS</t>
  </si>
  <si>
    <t>ANTM</t>
  </si>
  <si>
    <t>AON</t>
  </si>
  <si>
    <t>APA</t>
  </si>
  <si>
    <t>AIV</t>
  </si>
  <si>
    <t>AAPL</t>
  </si>
  <si>
    <t>AMAT</t>
  </si>
  <si>
    <t>ADM</t>
  </si>
  <si>
    <t>ARNC</t>
  </si>
  <si>
    <t>AIZ</t>
  </si>
  <si>
    <t>T</t>
  </si>
  <si>
    <t>ADSK</t>
  </si>
  <si>
    <t>ADP</t>
  </si>
  <si>
    <t>AZO</t>
  </si>
  <si>
    <t>AVB</t>
  </si>
  <si>
    <t>AVY</t>
  </si>
  <si>
    <t>BHGE</t>
  </si>
  <si>
    <t>BLL</t>
  </si>
  <si>
    <t>BAC</t>
  </si>
  <si>
    <t>BK</t>
  </si>
  <si>
    <t>BCR</t>
  </si>
  <si>
    <t>BAX</t>
  </si>
  <si>
    <t>BBT</t>
  </si>
  <si>
    <t>BDX</t>
  </si>
  <si>
    <t>BRK</t>
  </si>
  <si>
    <t>BBY</t>
  </si>
  <si>
    <t>BIIB</t>
  </si>
  <si>
    <t>BLK</t>
  </si>
  <si>
    <t>BA</t>
  </si>
  <si>
    <t>BWA</t>
  </si>
  <si>
    <t>BXP</t>
  </si>
  <si>
    <t>BSX</t>
  </si>
  <si>
    <t>BHF</t>
  </si>
  <si>
    <t>BMY</t>
  </si>
  <si>
    <t>AVGO</t>
  </si>
  <si>
    <t>BF</t>
  </si>
  <si>
    <t>CHRW</t>
  </si>
  <si>
    <t>CA</t>
  </si>
  <si>
    <t>COG</t>
  </si>
  <si>
    <t>CDNS</t>
  </si>
  <si>
    <t>CPB</t>
  </si>
  <si>
    <t>COF</t>
  </si>
  <si>
    <t>CAH</t>
  </si>
  <si>
    <t>KMX</t>
  </si>
  <si>
    <t>CCL</t>
  </si>
  <si>
    <t>CAT</t>
  </si>
  <si>
    <t>CBOE</t>
  </si>
  <si>
    <t>CBG</t>
  </si>
  <si>
    <t>CBS</t>
  </si>
  <si>
    <t>CELG</t>
  </si>
  <si>
    <t>CNC</t>
  </si>
  <si>
    <t>CNP</t>
  </si>
  <si>
    <t>CTL</t>
  </si>
  <si>
    <t>CERN</t>
  </si>
  <si>
    <t>CF</t>
  </si>
  <si>
    <t>CHTR</t>
  </si>
  <si>
    <t>CHK</t>
  </si>
  <si>
    <t>CVX</t>
  </si>
  <si>
    <t>CMG</t>
  </si>
  <si>
    <t>CB</t>
  </si>
  <si>
    <t>CHD</t>
  </si>
  <si>
    <t>CI</t>
  </si>
  <si>
    <t>XEC</t>
  </si>
  <si>
    <t>CINF</t>
  </si>
  <si>
    <t>CTAS</t>
  </si>
  <si>
    <t>CSCO</t>
  </si>
  <si>
    <t>C</t>
  </si>
  <si>
    <t>CFG</t>
  </si>
  <si>
    <t>CTXS</t>
  </si>
  <si>
    <t>CLX</t>
  </si>
  <si>
    <t>CME</t>
  </si>
  <si>
    <t>CMS</t>
  </si>
  <si>
    <t>COH</t>
  </si>
  <si>
    <t>KO</t>
  </si>
  <si>
    <t>CTSH</t>
  </si>
  <si>
    <t>CL</t>
  </si>
  <si>
    <t>CMCSA</t>
  </si>
  <si>
    <t>CMA</t>
  </si>
  <si>
    <t>CSC</t>
  </si>
  <si>
    <t>CAG</t>
  </si>
  <si>
    <t>CXO</t>
  </si>
  <si>
    <t>COP</t>
  </si>
  <si>
    <t>ED</t>
  </si>
  <si>
    <t>STZ</t>
  </si>
  <si>
    <t>COO</t>
  </si>
  <si>
    <t>GLW</t>
  </si>
  <si>
    <t>COST</t>
  </si>
  <si>
    <t>COTY</t>
  </si>
  <si>
    <t>CCI</t>
  </si>
  <si>
    <t>CSRA</t>
  </si>
  <si>
    <t>CSX</t>
  </si>
  <si>
    <t>CMI</t>
  </si>
  <si>
    <t>CVS</t>
  </si>
  <si>
    <t>DHR</t>
  </si>
  <si>
    <t>DRI</t>
  </si>
  <si>
    <t>DVA</t>
  </si>
  <si>
    <t>DE</t>
  </si>
  <si>
    <t>DLPH</t>
  </si>
  <si>
    <t>DAL</t>
  </si>
  <si>
    <t>XRAY</t>
  </si>
  <si>
    <t>DVN</t>
  </si>
  <si>
    <t>DLR</t>
  </si>
  <si>
    <t>DFS</t>
  </si>
  <si>
    <t>DISCA</t>
  </si>
  <si>
    <t>DISH</t>
  </si>
  <si>
    <t>DG</t>
  </si>
  <si>
    <t>DLTR</t>
  </si>
  <si>
    <t>D</t>
  </si>
  <si>
    <t>DOV</t>
  </si>
  <si>
    <t>DWDP</t>
  </si>
  <si>
    <t>DPS</t>
  </si>
  <si>
    <t>DTE</t>
  </si>
  <si>
    <t>DUK</t>
  </si>
  <si>
    <t>DRE</t>
  </si>
  <si>
    <t>ETFC</t>
  </si>
  <si>
    <t>EMN</t>
  </si>
  <si>
    <t>ETN</t>
  </si>
  <si>
    <t>EBAY</t>
  </si>
  <si>
    <t>ECL</t>
  </si>
  <si>
    <t>EIX</t>
  </si>
  <si>
    <t>EW</t>
  </si>
  <si>
    <t>EA</t>
  </si>
  <si>
    <t>EMR</t>
  </si>
  <si>
    <t>ETR</t>
  </si>
  <si>
    <t>EVHC</t>
  </si>
  <si>
    <t>EOG</t>
  </si>
  <si>
    <t>EQT</t>
  </si>
  <si>
    <t>EFX</t>
  </si>
  <si>
    <t>EQIX</t>
  </si>
  <si>
    <t>EQR</t>
  </si>
  <si>
    <t>ESS</t>
  </si>
  <si>
    <t>EL</t>
  </si>
  <si>
    <t>RE</t>
  </si>
  <si>
    <t>ES</t>
  </si>
  <si>
    <t>EXC</t>
  </si>
  <si>
    <t>EXPE</t>
  </si>
  <si>
    <t>EXPD</t>
  </si>
  <si>
    <t>ESRX</t>
  </si>
  <si>
    <t>EXR</t>
  </si>
  <si>
    <t>XOM</t>
  </si>
  <si>
    <t>FFIV</t>
  </si>
  <si>
    <t>FB</t>
  </si>
  <si>
    <t>FAST</t>
  </si>
  <si>
    <t>FRT</t>
  </si>
  <si>
    <t>FDX</t>
  </si>
  <si>
    <t>FIS</t>
  </si>
  <si>
    <t>FITB</t>
  </si>
  <si>
    <t>FSLR</t>
  </si>
  <si>
    <t>FE</t>
  </si>
  <si>
    <t>FISV</t>
  </si>
  <si>
    <t>FLIR</t>
  </si>
  <si>
    <t>FLS</t>
  </si>
  <si>
    <t>FLR</t>
  </si>
  <si>
    <t>FMC</t>
  </si>
  <si>
    <t>FL</t>
  </si>
  <si>
    <t>F</t>
  </si>
  <si>
    <t>FTV</t>
  </si>
  <si>
    <t>FBHS</t>
  </si>
  <si>
    <t>BEN</t>
  </si>
  <si>
    <t>FCX</t>
  </si>
  <si>
    <t>FTR</t>
  </si>
  <si>
    <t>AJG</t>
  </si>
  <si>
    <t>GPS</t>
  </si>
  <si>
    <t>GRMN</t>
  </si>
  <si>
    <t>IT</t>
  </si>
  <si>
    <t>GD</t>
  </si>
  <si>
    <t>GE</t>
  </si>
  <si>
    <t>GIS</t>
  </si>
  <si>
    <t>GM</t>
  </si>
  <si>
    <t>GPC</t>
  </si>
  <si>
    <t>GGP</t>
  </si>
  <si>
    <t>GILD</t>
  </si>
  <si>
    <t>GPN</t>
  </si>
  <si>
    <t>GS</t>
  </si>
  <si>
    <t>GT</t>
  </si>
  <si>
    <t>GWW</t>
  </si>
  <si>
    <t>HRB</t>
  </si>
  <si>
    <t>RHI</t>
  </si>
  <si>
    <t>HAL</t>
  </si>
  <si>
    <t>HBI</t>
  </si>
  <si>
    <t>HOG</t>
  </si>
  <si>
    <t>HRS</t>
  </si>
  <si>
    <t>HIG</t>
  </si>
  <si>
    <t>HAS</t>
  </si>
  <si>
    <t>HCA</t>
  </si>
  <si>
    <t>HCP</t>
  </si>
  <si>
    <t>HP</t>
  </si>
  <si>
    <t>HSIC</t>
  </si>
  <si>
    <t>HSY</t>
  </si>
  <si>
    <t>HES</t>
  </si>
  <si>
    <t>HPE</t>
  </si>
  <si>
    <t>HLT</t>
  </si>
  <si>
    <t>HOLX</t>
  </si>
  <si>
    <t>HD</t>
  </si>
  <si>
    <t>HON</t>
  </si>
  <si>
    <t>HRL</t>
  </si>
  <si>
    <t>DHI</t>
  </si>
  <si>
    <t>HST</t>
  </si>
  <si>
    <t>HPQ</t>
  </si>
  <si>
    <t>HUM</t>
  </si>
  <si>
    <t>JBHT</t>
  </si>
  <si>
    <t>HBAN</t>
  </si>
  <si>
    <t>IDXX</t>
  </si>
  <si>
    <t>INFO</t>
  </si>
  <si>
    <t>ITW</t>
  </si>
  <si>
    <t>ILMN</t>
  </si>
  <si>
    <t>INCY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</si>
  <si>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</si>
  <si>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</si>
  <si>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</si>
  <si>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</si>
  <si>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</si>
  <si>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</si>
  <si>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</si>
  <si>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</si>
  <si>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</si>
  <si>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</si>
  <si>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</si>
  <si>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</si>
  <si>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JEC</t>
  </si>
  <si>
    <t>JNJ</t>
  </si>
  <si>
    <t>JCI</t>
  </si>
  <si>
    <t>JPM</t>
  </si>
  <si>
    <t>JNPR</t>
  </si>
  <si>
    <t>KSU</t>
  </si>
  <si>
    <t>K</t>
  </si>
  <si>
    <t>KEY</t>
  </si>
  <si>
    <t>KMB</t>
  </si>
  <si>
    <t>KIM</t>
  </si>
  <si>
    <t>KMI</t>
  </si>
  <si>
    <t>KLAC</t>
  </si>
  <si>
    <t>KSS</t>
  </si>
  <si>
    <t>KHC</t>
  </si>
  <si>
    <t>KR</t>
  </si>
  <si>
    <t>LB</t>
  </si>
  <si>
    <t>LLL</t>
  </si>
  <si>
    <t>LH</t>
  </si>
  <si>
    <t>LRCX</t>
  </si>
  <si>
    <t>LEG</t>
  </si>
  <si>
    <t>LEN</t>
  </si>
  <si>
    <t>LUK</t>
  </si>
  <si>
    <t>LVLT</t>
  </si>
  <si>
    <t>LLY</t>
  </si>
  <si>
    <t>LNC</t>
  </si>
  <si>
    <t>LKQ</t>
  </si>
  <si>
    <t>LMT</t>
  </si>
  <si>
    <t>L</t>
  </si>
  <si>
    <t>LOW</t>
  </si>
  <si>
    <t>LYB</t>
  </si>
  <si>
    <t>MTB</t>
  </si>
  <si>
    <t>MAC</t>
  </si>
  <si>
    <t>M</t>
  </si>
  <si>
    <t>MRO</t>
  </si>
  <si>
    <t>MPC</t>
  </si>
  <si>
    <t>MAR</t>
  </si>
  <si>
    <t>MMC</t>
  </si>
  <si>
    <t>MLM</t>
  </si>
  <si>
    <t>MAS</t>
  </si>
  <si>
    <t>MA</t>
  </si>
  <si>
    <t>MAT</t>
  </si>
  <si>
    <t>MKC</t>
  </si>
  <si>
    <t>MCD</t>
  </si>
  <si>
    <t>MCK</t>
  </si>
  <si>
    <t>MDT</t>
  </si>
  <si>
    <t>MRK</t>
  </si>
  <si>
    <t>MET</t>
  </si>
  <si>
    <t>MTD</t>
  </si>
  <si>
    <t>MGM</t>
  </si>
  <si>
    <t>KORS</t>
  </si>
  <si>
    <t>MCHP</t>
  </si>
  <si>
    <t>MU</t>
  </si>
  <si>
    <t>MSFT</t>
  </si>
  <si>
    <t>MAA</t>
  </si>
  <si>
    <t>MHK</t>
  </si>
  <si>
    <t>TAP</t>
  </si>
  <si>
    <t>MDLZ</t>
  </si>
  <si>
    <t>MON</t>
  </si>
  <si>
    <t>MNST</t>
  </si>
  <si>
    <t>MCO</t>
  </si>
  <si>
    <t>MS</t>
  </si>
  <si>
    <t>MOS</t>
  </si>
  <si>
    <t>MSI</t>
  </si>
  <si>
    <t>MYL</t>
  </si>
  <si>
    <t>NDAQ</t>
  </si>
  <si>
    <t>NOV</t>
  </si>
  <si>
    <t>NAVI</t>
  </si>
  <si>
    <t>NTAP</t>
  </si>
  <si>
    <t>NFLX</t>
  </si>
  <si>
    <t>NWL</t>
  </si>
  <si>
    <t>NFX</t>
  </si>
  <si>
    <t>NEM</t>
  </si>
  <si>
    <t>NWS</t>
  </si>
  <si>
    <t>NEE</t>
  </si>
  <si>
    <t>NLSN</t>
  </si>
  <si>
    <t>NKE</t>
  </si>
  <si>
    <t>NI</t>
  </si>
  <si>
    <t>NBL</t>
  </si>
  <si>
    <t>JWN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</si>
  <si>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</si>
  <si>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</si>
  <si>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</si>
  <si>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</si>
  <si>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</si>
  <si>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</si>
  <si>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</si>
  <si>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</si>
  <si>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</si>
  <si>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</si>
  <si>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</si>
  <si>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</si>
  <si>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PKG</t>
  </si>
  <si>
    <t>PH</t>
  </si>
  <si>
    <t>PDCO</t>
  </si>
  <si>
    <t>PAYX</t>
  </si>
  <si>
    <t>PYPL</t>
  </si>
  <si>
    <t>PNR</t>
  </si>
  <si>
    <t>PBCT</t>
  </si>
  <si>
    <t>PEP</t>
  </si>
  <si>
    <t>PKI</t>
  </si>
  <si>
    <t>PRGO</t>
  </si>
  <si>
    <t>PFE</t>
  </si>
  <si>
    <t>PCG</t>
  </si>
  <si>
    <t>PM</t>
  </si>
  <si>
    <t>PSX</t>
  </si>
  <si>
    <t>PNW</t>
  </si>
  <si>
    <t>PXD</t>
  </si>
  <si>
    <t>PNC</t>
  </si>
  <si>
    <t>PPG</t>
  </si>
  <si>
    <t>PPL</t>
  </si>
  <si>
    <t>PX</t>
  </si>
  <si>
    <t>TROW</t>
  </si>
  <si>
    <t>PCLN</t>
  </si>
  <si>
    <t>PFG</t>
  </si>
  <si>
    <t>PG</t>
  </si>
  <si>
    <t>PGR</t>
  </si>
  <si>
    <t>PLD</t>
  </si>
  <si>
    <t>PRU</t>
  </si>
  <si>
    <t>PEG</t>
  </si>
  <si>
    <t>PSA</t>
  </si>
  <si>
    <t>PHM</t>
  </si>
  <si>
    <t>PVH</t>
  </si>
  <si>
    <t>QRVO</t>
  </si>
  <si>
    <t>QCOM</t>
  </si>
  <si>
    <t>PWR</t>
  </si>
  <si>
    <t>DGX</t>
  </si>
  <si>
    <t>RL</t>
  </si>
  <si>
    <t>RRC</t>
  </si>
  <si>
    <t>RTN</t>
  </si>
  <si>
    <t>O</t>
  </si>
  <si>
    <t>RHT</t>
  </si>
  <si>
    <t>REG</t>
  </si>
  <si>
    <t>REGN</t>
  </si>
  <si>
    <t>RF</t>
  </si>
  <si>
    <t>RSG</t>
  </si>
  <si>
    <t>RMD</t>
  </si>
  <si>
    <t>ROK</t>
  </si>
  <si>
    <t>COL</t>
  </si>
  <si>
    <t>ROP</t>
  </si>
  <si>
    <t>ROST</t>
  </si>
  <si>
    <t>RCL</t>
  </si>
  <si>
    <t>SPGI</t>
  </si>
  <si>
    <t>CRM</t>
  </si>
  <si>
    <t>SBAC</t>
  </si>
  <si>
    <t>SCG</t>
  </si>
  <si>
    <t>SLB</t>
  </si>
  <si>
    <t>SCHW</t>
  </si>
  <si>
    <t>SNI</t>
  </si>
  <si>
    <t>STX</t>
  </si>
  <si>
    <t>SEE</t>
  </si>
  <si>
    <t>SRE</t>
  </si>
  <si>
    <t>SHW</t>
  </si>
  <si>
    <t>SIG</t>
  </si>
  <si>
    <t>SPG</t>
  </si>
  <si>
    <t>SWKS</t>
  </si>
  <si>
    <t>SLG</t>
  </si>
  <si>
    <t>AOS</t>
  </si>
  <si>
    <t>SNA</t>
  </si>
  <si>
    <t>SO</t>
  </si>
  <si>
    <t>LUV</t>
  </si>
  <si>
    <t>SWK</t>
  </si>
  <si>
    <t>SBUX</t>
  </si>
  <si>
    <t>STT</t>
  </si>
  <si>
    <t>SRCL</t>
  </si>
  <si>
    <t>SYK</t>
  </si>
  <si>
    <t>STI</t>
  </si>
  <si>
    <t>SYMC</t>
  </si>
  <si>
    <t>SYF</t>
  </si>
  <si>
    <t>SNPS</t>
  </si>
  <si>
    <t>SYY</t>
  </si>
  <si>
    <t>TGT</t>
  </si>
  <si>
    <t>TEL</t>
  </si>
  <si>
    <t>FTI</t>
  </si>
  <si>
    <t>TXN</t>
  </si>
  <si>
    <t>TXT</t>
  </si>
  <si>
    <t>TMO</t>
  </si>
  <si>
    <t>TIF</t>
  </si>
  <si>
    <t>TWX</t>
  </si>
  <si>
    <t>TJX</t>
  </si>
  <si>
    <t>TMK</t>
  </si>
  <si>
    <t>TSS</t>
  </si>
  <si>
    <t>TSCO</t>
  </si>
  <si>
    <t>TDG</t>
  </si>
  <si>
    <t>TRV</t>
  </si>
  <si>
    <t>TRIP</t>
  </si>
  <si>
    <t>FOX</t>
  </si>
  <si>
    <t>TSN</t>
  </si>
  <si>
    <t>UDR</t>
  </si>
  <si>
    <t>ULTA</t>
  </si>
  <si>
    <t>UA</t>
  </si>
  <si>
    <t>UNP</t>
  </si>
  <si>
    <t>UAL</t>
  </si>
  <si>
    <t>UPS</t>
  </si>
  <si>
    <t>URI</t>
  </si>
  <si>
    <t>UTX</t>
  </si>
  <si>
    <t>UNH</t>
  </si>
  <si>
    <t>UHS</t>
  </si>
  <si>
    <t>UNM</t>
  </si>
  <si>
    <t>URBN</t>
  </si>
  <si>
    <t>USB</t>
  </si>
  <si>
    <t>VFC</t>
  </si>
  <si>
    <t>VLO</t>
  </si>
  <si>
    <t>VAR</t>
  </si>
  <si>
    <t>VTR</t>
  </si>
  <si>
    <t>VRSN</t>
  </si>
  <si>
    <t>VRSK</t>
  </si>
  <si>
    <t>VZ</t>
  </si>
  <si>
    <t>VRTX</t>
  </si>
  <si>
    <t>VIA</t>
  </si>
  <si>
    <t>V</t>
  </si>
  <si>
    <t>VNO</t>
  </si>
  <si>
    <t>VMC</t>
  </si>
  <si>
    <t>WMT</t>
  </si>
  <si>
    <t>WBA</t>
  </si>
  <si>
    <t>DIS</t>
  </si>
  <si>
    <t>WM</t>
  </si>
  <si>
    <t>WAT</t>
  </si>
  <si>
    <t>WEC</t>
  </si>
  <si>
    <t>WFC</t>
  </si>
  <si>
    <t>HCN</t>
  </si>
  <si>
    <t>WDC</t>
  </si>
  <si>
    <t>WU</t>
  </si>
  <si>
    <t>WRK</t>
  </si>
  <si>
    <t>WY</t>
  </si>
  <si>
    <t>WHR</t>
  </si>
  <si>
    <t>WFM</t>
  </si>
  <si>
    <t>WMB</t>
  </si>
  <si>
    <t>WLTW</t>
  </si>
  <si>
    <t>WYN</t>
  </si>
  <si>
    <t>WYNN</t>
  </si>
  <si>
    <t>XEL</t>
  </si>
  <si>
    <t>XRX</t>
  </si>
  <si>
    <t>XLNX</t>
  </si>
  <si>
    <t>XL</t>
  </si>
  <si>
    <t>XYL</t>
  </si>
  <si>
    <t>YUM</t>
  </si>
  <si>
    <t>ZBH</t>
  </si>
  <si>
    <t>ZION</t>
  </si>
  <si>
    <t>ZTS</t>
  </si>
  <si>
    <t>EarningsBeforeTaxes</t>
  </si>
  <si>
    <t>Dollars</t>
  </si>
  <si>
    <t>Totals (EBT GT ZERO)</t>
  </si>
  <si>
    <t>Unknown ticker or CIK "TSO"</t>
  </si>
  <si>
    <t>Profit Making Firms</t>
  </si>
  <si>
    <t>Total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</si>
</sst>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_);[Red]\([$$-409]#,##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0" borderId="0" xfId="0" applyFont="1"/>
    <xf numFmtId="0" fontId="0" fillId="0" borderId="0" xfId="0" applyNumberFormat="1"/>
    <xf numFmtId="164" fontId="0" fillId="0" borderId="0" xfId="0" applyNumberFormat="1"/>
    <xf numFmtId="44" fontId="0" fillId="0" borderId="0" xfId="1" applyFont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5BA6-7789-4769-8656-8FF49400D1F0}">
  <dimension ref="C2:J508"/>
  <sheetViews>
    <sheetView tabSelected="1" workbookViewId="0">
      <selection activeCell="E8" sqref="E8"/>
    </sheetView>
  </sheetViews>
  <sheetFormatPr defaultRowHeight="14.25" x14ac:dyDescent="0.45"/>
  <cols>
    <col min="4" max="4" width="22.46484375" customWidth="1"/>
    <col min="5" max="5" width="18.9296875" bestFit="1" customWidth="1"/>
    <col min="6" max="6" width="22.86328125" customWidth="1"/>
    <col min="7" max="7" width="23.53125" bestFit="1" customWidth="1"/>
    <col min="8" max="8" width="17.1328125" bestFit="1" customWidth="1"/>
    <col min="9" max="10" width="23.53125" bestFit="1" customWidth="1"/>
  </cols>
  <sheetData>
    <row r="2" spans="3:10" x14ac:dyDescent="0.45">
      <c r="D2" t="s">
        <v>506</v>
      </c>
      <c r="E2" s="6">
        <f>SUMIFS(E9:E508,F9:F508,"&gt;"&amp;0,E9:E508,"&lt;&gt;"&amp;"#N/A")</f>
        <v>266068080000</v>
      </c>
      <c r="F2" s="6">
        <f>SUMIFS(F9:F508,F9:F508,"&gt;"&amp;0,F9:F508,"&lt;&gt;"&amp;"#N/A")</f>
        <v>1308869656000</v>
      </c>
    </row>
    <row r="3" spans="3:10" x14ac:dyDescent="0.45">
      <c r="D3" t="s">
        <v>508</v>
      </c>
      <c r="F3">
        <f>COUNTIF(F9:F508,"&gt;="&amp;0)</f>
        <v>451</v>
      </c>
      <c r="G3">
        <f>COUNTIF(G9:G508,"&gt;="&amp;0)</f>
        <v>468</v>
      </c>
      <c r="H3">
        <f>COUNTIF(H9:H508,"&gt;="&amp;0)</f>
        <v>464</v>
      </c>
      <c r="J3">
        <f>COUNTIF(J9:J508,"&gt;="&amp;0)</f>
        <v>486</v>
      </c>
    </row>
    <row r="4" spans="3:10" x14ac:dyDescent="0.45">
      <c r="D4" t="s">
        <v>509</v>
      </c>
      <c r="E4">
        <f>COUNTIF(E9:E508,"&lt;&gt;"&amp;"#N/A")</f>
        <v>485</v>
      </c>
      <c r="F4">
        <f>COUNTIF(F9:F508,"&lt;&gt;"&amp;"#N/A")</f>
        <v>498</v>
      </c>
      <c r="G4">
        <f t="shared" ref="G4:J4" si="0">COUNTIF(G9:G508,"&lt;&gt;"&amp;"#N/A")</f>
        <v>484</v>
      </c>
      <c r="H4">
        <f t="shared" si="0"/>
        <v>499</v>
      </c>
      <c r="I4">
        <f t="shared" si="0"/>
        <v>484</v>
      </c>
      <c r="J4">
        <f t="shared" si="0"/>
        <v>499</v>
      </c>
    </row>
    <row r="5" spans="3:10" x14ac:dyDescent="0.45">
      <c r="D5" t="s">
        <v>505</v>
      </c>
      <c r="E5" s="5">
        <f>SUMIF(E9:E508,"&lt;&gt;"&amp;"#N/A")</f>
        <v>275161168000</v>
      </c>
      <c r="F5" s="5">
        <f>SUMIF(F9:F508,"&lt;&gt;"&amp;"#N/A")</f>
        <v>1230301692100</v>
      </c>
      <c r="G5" s="5">
        <f t="shared" ref="G5:J5" si="1">SUMIF(G9:G508,"&lt;&gt;"&amp;"#N/A")</f>
        <v>309107116000</v>
      </c>
      <c r="H5" s="5">
        <f t="shared" si="1"/>
        <v>1181459867000</v>
      </c>
      <c r="I5" s="5">
        <f t="shared" si="1"/>
        <v>331961331000</v>
      </c>
      <c r="J5" s="5">
        <f t="shared" si="1"/>
        <v>1319738555000</v>
      </c>
    </row>
    <row r="6" spans="3:10" x14ac:dyDescent="0.45">
      <c r="E6" s="1" t="s">
        <v>0</v>
      </c>
      <c r="F6" t="s">
        <v>504</v>
      </c>
      <c r="G6" s="1" t="s">
        <v>0</v>
      </c>
      <c r="H6" t="s">
        <v>504</v>
      </c>
      <c r="I6" s="1" t="s">
        <v>0</v>
      </c>
      <c r="J6" t="s">
        <v>504</v>
      </c>
    </row>
    <row r="7" spans="3:10" x14ac:dyDescent="0.45">
      <c r="E7" s="2" t="s">
        <v>1</v>
      </c>
      <c r="F7" t="s">
        <v>1</v>
      </c>
      <c r="G7" s="2" t="s">
        <v>1</v>
      </c>
      <c r="H7" t="s">
        <v>1</v>
      </c>
      <c r="I7" s="2" t="s">
        <v>1</v>
      </c>
      <c r="J7" t="s">
        <v>1</v>
      </c>
    </row>
    <row r="8" spans="3:10" x14ac:dyDescent="0.45">
      <c r="C8" s="3" t="s">
        <v>2</v>
      </c>
      <c r="D8" s="3" t="s">
        <v>3</v>
      </c>
      <c r="E8" s="7">
        <v>2016</v>
      </c>
      <c r="F8">
        <v>2016</v>
      </c>
      <c r="G8">
        <v>2015</v>
      </c>
      <c r="H8">
        <v>2015</v>
      </c>
      <c r="I8">
        <v>2014</v>
      </c>
      <c r="J8">
        <v>2014</v>
      </c>
    </row>
    <row r="9" spans="3:10" x14ac:dyDescent="0.45">
      <c r="C9" t="s">
        <v>4</v>
      </c>
      <c r="D9" s="4" t="str">
        <f>_xll.CalcbenchData("entity_name", $C9, E$8,  E$7)</f>
        <v>3M Co</v>
      </c>
      <c r="E9" s="5">
        <f>_xll.CalcbenchData(E$6, $C9, E$8,  E$7)</f>
        <v>1888000000</v>
      </c>
      <c r="F9" s="5">
        <f>_xll.CalcbenchData(F$6, $C9, F$8,  F$7)</f>
        <v>7053000000</v>
      </c>
      <c r="G9" s="5">
        <f>_xll.CalcbenchData(G$6, $C9, G$8,  G$7)</f>
        <v>2331000000</v>
      </c>
      <c r="H9" s="5">
        <f>_xll.CalcbenchData(H$6, $C9, H$8,  H$7)</f>
        <v>6823000000</v>
      </c>
      <c r="I9" s="5">
        <f>_xll.CalcbenchData(I$6, $C9, I$8,  I$7)</f>
        <v>1968000000</v>
      </c>
      <c r="J9" s="5">
        <f>_xll.CalcbenchData(J$6, $C9, J$8,  J$7)</f>
        <v>7026000000</v>
      </c>
    </row>
    <row r="10" spans="3:10" x14ac:dyDescent="0.45">
      <c r="C10" t="s">
        <v>5</v>
      </c>
      <c r="D10" s="4" t="str">
        <f>_xll.CalcbenchData("entity_name", $C10, E$8,  E$7)</f>
        <v>Abbott Laboratories</v>
      </c>
      <c r="E10" s="5">
        <f>_xll.CalcbenchData(E$6, $C10, E$8,  E$7)</f>
        <v>620000000</v>
      </c>
      <c r="F10" s="5">
        <f>_xll.CalcbenchData(F$6, $C10, F$8,  F$7)</f>
        <v>1413000000</v>
      </c>
      <c r="G10" s="5">
        <f>_xll.CalcbenchData(G$6, $C10, G$8,  G$7)</f>
        <v>631000000</v>
      </c>
      <c r="H10" s="5">
        <f>_xll.CalcbenchData(H$6, $C10, H$8,  H$7)</f>
        <v>3183000000</v>
      </c>
      <c r="I10" s="5">
        <f>_xll.CalcbenchData(I$6, $C10, I$8,  I$7)</f>
        <v>448000000</v>
      </c>
      <c r="J10" s="5">
        <f>_xll.CalcbenchData(J$6, $C10, J$8,  J$7)</f>
        <v>2518000000</v>
      </c>
    </row>
    <row r="11" spans="3:10" x14ac:dyDescent="0.45">
      <c r="C11" t="s">
        <v>6</v>
      </c>
      <c r="D11" s="4" t="str">
        <f>_xll.CalcbenchData("entity_name", $C11, E$8,  E$7)</f>
        <v>AbbVie Inc.</v>
      </c>
      <c r="E11" s="5">
        <f>_xll.CalcbenchData(E$6, $C11, E$8,  E$7)</f>
        <v>3563000000</v>
      </c>
      <c r="F11" s="5">
        <f>_xll.CalcbenchData(F$6, $C11, F$8,  F$7)</f>
        <v>7884000000</v>
      </c>
      <c r="G11" s="5">
        <f>_xll.CalcbenchData(G$6, $C11, G$8,  G$7)</f>
        <v>1108000000</v>
      </c>
      <c r="H11" s="5">
        <f>_xll.CalcbenchData(H$6, $C11, H$8,  H$7)</f>
        <v>6645000000</v>
      </c>
      <c r="I11" s="5">
        <f>_xll.CalcbenchData(I$6, $C11, I$8,  I$7)</f>
        <v>498000000</v>
      </c>
      <c r="J11" s="5">
        <f>_xll.CalcbenchData(J$6, $C11, J$8,  J$7)</f>
        <v>2369000000</v>
      </c>
    </row>
    <row r="12" spans="3:10" x14ac:dyDescent="0.45">
      <c r="C12" t="s">
        <v>7</v>
      </c>
      <c r="D12" s="4" t="str">
        <f>_xll.CalcbenchData("entity_name", $C12, E$8,  E$7)</f>
        <v>Accenture plc</v>
      </c>
      <c r="E12" s="5">
        <f>_xll.CalcbenchData(E$6, $C12, E$8,  E$7)</f>
        <v>1425480000</v>
      </c>
      <c r="F12" s="5">
        <f>_xll.CalcbenchData(F$6, $C12, F$8,  F$7)</f>
        <v>5603572000</v>
      </c>
      <c r="G12" s="5">
        <f>_xll.CalcbenchData(G$6, $C12, G$8,  G$7)</f>
        <v>1433538000</v>
      </c>
      <c r="H12" s="5">
        <f>_xll.CalcbenchData(H$6, $C12, H$8,  H$7)</f>
        <v>4410530000</v>
      </c>
      <c r="I12" s="5">
        <f>_xll.CalcbenchData(I$6, $C12, I$8,  I$7)</f>
        <v>962976000</v>
      </c>
      <c r="J12" s="5">
        <f>_xll.CalcbenchData(J$6, $C12, J$8,  J$7)</f>
        <v>4297701000</v>
      </c>
    </row>
    <row r="13" spans="3:10" x14ac:dyDescent="0.45">
      <c r="C13" t="s">
        <v>8</v>
      </c>
      <c r="D13" s="4" t="str">
        <f>_xll.CalcbenchData("entity_name", $C13, E$8,  E$7)</f>
        <v>Activision Blizzard, Inc.</v>
      </c>
      <c r="E13" s="5">
        <f>_xll.CalcbenchData(E$6, $C13, E$8,  E$7)</f>
        <v>121000000</v>
      </c>
      <c r="F13" s="5">
        <f>_xll.CalcbenchData(F$6, $C13, F$8,  F$7)</f>
        <v>1106000000</v>
      </c>
      <c r="G13" s="5">
        <f>_xll.CalcbenchData(G$6, $C13, G$8,  G$7)</f>
        <v>20000000</v>
      </c>
      <c r="H13" s="5">
        <f>_xll.CalcbenchData(H$6, $C13, H$8,  H$7)</f>
        <v>1121000000</v>
      </c>
      <c r="I13" s="5">
        <f>_xll.CalcbenchData(I$6, $C13, I$8,  I$7)</f>
        <v>34000000</v>
      </c>
      <c r="J13" s="5">
        <f>_xll.CalcbenchData(J$6, $C13, J$8,  J$7)</f>
        <v>981000000</v>
      </c>
    </row>
    <row r="14" spans="3:10" x14ac:dyDescent="0.45">
      <c r="C14" t="s">
        <v>9</v>
      </c>
      <c r="D14" s="4" t="str">
        <f>_xll.CalcbenchData("entity_name", $C14, E$8,  E$7)</f>
        <v>Acuity Brands Inc</v>
      </c>
      <c r="E14" s="5">
        <f>_xll.CalcbenchData(E$6, $C14, E$8,  E$7)</f>
        <v>120700000</v>
      </c>
      <c r="F14" s="5">
        <f>_xll.CalcbenchData(F$6, $C14, F$8,  F$7)</f>
        <v>444600000</v>
      </c>
      <c r="G14" s="5">
        <f>_xll.CalcbenchData(G$6, $C14, G$8,  G$7)</f>
        <v>106300000</v>
      </c>
      <c r="H14" s="5">
        <f>_xll.CalcbenchData(H$6, $C14, H$8,  H$7)</f>
        <v>343600000</v>
      </c>
      <c r="I14" s="5">
        <f>_xll.CalcbenchData(I$6, $C14, I$8,  I$7)</f>
        <v>77400000</v>
      </c>
      <c r="J14" s="5">
        <f>_xll.CalcbenchData(J$6, $C14, J$8,  J$7)</f>
        <v>265700000</v>
      </c>
    </row>
    <row r="15" spans="3:10" x14ac:dyDescent="0.45">
      <c r="C15" t="s">
        <v>10</v>
      </c>
      <c r="D15" s="4" t="str">
        <f>_xll.CalcbenchData("entity_name", $C15, E$8,  E$7)</f>
        <v>Adobe Systems Inc</v>
      </c>
      <c r="E15" s="5">
        <f>_xll.CalcbenchData(E$6, $C15, E$8,  E$7)</f>
        <v>249884000</v>
      </c>
      <c r="F15" s="5">
        <f>_xll.CalcbenchData(F$6, $C15, F$8,  F$7)</f>
        <v>1435138000</v>
      </c>
      <c r="G15" s="5">
        <f>_xll.CalcbenchData(G$6, $C15, G$8,  G$7)</f>
        <v>203010000</v>
      </c>
      <c r="H15" s="5">
        <f>_xll.CalcbenchData(H$6, $C15, H$8,  H$7)</f>
        <v>873781000</v>
      </c>
      <c r="I15" s="5">
        <f>_xll.CalcbenchData(I$6, $C15, I$8,  I$7)</f>
        <v>20140000</v>
      </c>
      <c r="J15" s="5">
        <f>_xll.CalcbenchData(J$6, $C15, J$8,  J$7)</f>
        <v>361376000</v>
      </c>
    </row>
    <row r="16" spans="3:10" x14ac:dyDescent="0.45">
      <c r="C16" t="s">
        <v>11</v>
      </c>
      <c r="D16" s="4" t="str">
        <f>_xll.CalcbenchData("entity_name", $C16, E$8,  E$7)</f>
        <v>Advance Auto Parts Inc</v>
      </c>
      <c r="E16" s="5">
        <f>_xll.CalcbenchData(E$6, $C16, E$8,  E$7)</f>
        <v>225327000</v>
      </c>
      <c r="F16" s="5">
        <f>_xll.CalcbenchData(F$6, $C16, F$8,  F$7)</f>
        <v>738835000</v>
      </c>
      <c r="G16" s="5">
        <f>_xll.CalcbenchData(G$6, $C16, G$8,  G$7)</f>
        <v>254408000</v>
      </c>
      <c r="H16" s="5">
        <f>_xll.CalcbenchData(H$6, $C16, H$8,  H$7)</f>
        <v>752888000</v>
      </c>
      <c r="I16" s="5">
        <f>_xll.CalcbenchData(I$6, $C16, I$8,  I$7)</f>
        <v>268624000</v>
      </c>
      <c r="J16" s="5">
        <f>_xll.CalcbenchData(J$6, $C16, J$8,  J$7)</f>
        <v>781394000</v>
      </c>
    </row>
    <row r="17" spans="3:10" x14ac:dyDescent="0.45">
      <c r="C17" t="s">
        <v>12</v>
      </c>
      <c r="D17" s="4" t="str">
        <f>_xll.CalcbenchData("entity_name", $C17, E$8,  E$7)</f>
        <v>Aes Corp</v>
      </c>
      <c r="E17" s="5">
        <f>_xll.CalcbenchData(E$6, $C17, E$8,  E$7)</f>
        <v>487000000</v>
      </c>
      <c r="F17" s="5">
        <f>_xll.CalcbenchData(F$6, $C17, F$8,  F$7)</f>
        <v>137000000</v>
      </c>
      <c r="G17" s="5">
        <f>_xll.CalcbenchData(G$6, $C17, G$8,  G$7)</f>
        <v>388000000</v>
      </c>
      <c r="H17" s="5">
        <f>_xll.CalcbenchData(H$6, $C17, H$8,  H$7)</f>
        <v>1154000000</v>
      </c>
      <c r="I17" s="5">
        <f>_xll.CalcbenchData(I$6, $C17, I$8,  I$7)</f>
        <v>480000000</v>
      </c>
      <c r="J17" s="5">
        <f>_xll.CalcbenchData(J$6, $C17, J$8,  J$7)</f>
        <v>1443000000</v>
      </c>
    </row>
    <row r="18" spans="3:10" x14ac:dyDescent="0.45">
      <c r="C18" t="s">
        <v>13</v>
      </c>
      <c r="D18" s="4" t="str">
        <f>_xll.CalcbenchData("entity_name", $C18, E$8,  E$7)</f>
        <v>Aetna Inc /PA/</v>
      </c>
      <c r="E18" s="5">
        <f>_xll.CalcbenchData(E$6, $C18, E$8,  E$7)</f>
        <v>1580000000</v>
      </c>
      <c r="F18" s="5">
        <f>_xll.CalcbenchData(F$6, $C18, F$8,  F$7)</f>
        <v>3991000000</v>
      </c>
      <c r="G18" s="5">
        <f>_xll.CalcbenchData(G$6, $C18, G$8,  G$7)</f>
        <v>1755000000</v>
      </c>
      <c r="H18" s="5">
        <f>_xll.CalcbenchData(H$6, $C18, H$8,  H$7)</f>
        <v>4236000000</v>
      </c>
      <c r="I18" s="5">
        <f>_xll.CalcbenchData(I$6, $C18, I$8,  I$7)</f>
        <v>1573000000</v>
      </c>
      <c r="J18" s="5">
        <f>_xll.CalcbenchData(J$6, $C18, J$8,  J$7)</f>
        <v>3500000000</v>
      </c>
    </row>
    <row r="19" spans="3:10" x14ac:dyDescent="0.45">
      <c r="C19" t="s">
        <v>14</v>
      </c>
      <c r="D19" s="4" t="str">
        <f>_xll.CalcbenchData("entity_name", $C19, E$8,  E$7)</f>
        <v>Affiliated Managers Group, Inc.</v>
      </c>
      <c r="E19" s="5">
        <f>_xll.CalcbenchData(E$6, $C19, E$8,  E$7)</f>
        <v>152300000</v>
      </c>
      <c r="F19" s="5">
        <f>_xll.CalcbenchData(F$6, $C19, F$8,  F$7)</f>
        <v>974600000</v>
      </c>
      <c r="G19" s="5">
        <f>_xll.CalcbenchData(G$6, $C19, G$8,  G$7)</f>
        <v>89600000</v>
      </c>
      <c r="H19" s="5">
        <f>_xll.CalcbenchData(H$6, $C19, H$8,  H$7)</f>
        <v>1090600000</v>
      </c>
      <c r="I19" s="5">
        <f>_xll.CalcbenchData(I$6, $C19, I$8,  I$7)</f>
        <v>110700000</v>
      </c>
      <c r="J19" s="5">
        <f>_xll.CalcbenchData(J$6, $C19, J$8,  J$7)</f>
        <v>1013500000</v>
      </c>
    </row>
    <row r="20" spans="3:10" x14ac:dyDescent="0.45">
      <c r="C20" t="s">
        <v>15</v>
      </c>
      <c r="D20" s="4" t="str">
        <f>_xll.CalcbenchData("entity_name", $C20, E$8,  E$7)</f>
        <v>Aflac Inc</v>
      </c>
      <c r="E20" s="5">
        <f>_xll.CalcbenchData(E$6, $C20, E$8,  E$7)</f>
        <v>1526000000</v>
      </c>
      <c r="F20" s="5">
        <f>_xll.CalcbenchData(F$6, $C20, F$8,  F$7)</f>
        <v>4067000000</v>
      </c>
      <c r="G20" s="5">
        <f>_xll.CalcbenchData(G$6, $C20, G$8,  G$7)</f>
        <v>996000000</v>
      </c>
      <c r="H20" s="5">
        <f>_xll.CalcbenchData(H$6, $C20, H$8,  H$7)</f>
        <v>3862000000</v>
      </c>
      <c r="I20" s="5">
        <f>_xll.CalcbenchData(I$6, $C20, I$8,  I$7)</f>
        <v>1416000000</v>
      </c>
      <c r="J20" s="5">
        <f>_xll.CalcbenchData(J$6, $C20, J$8,  J$7)</f>
        <v>4491000000</v>
      </c>
    </row>
    <row r="21" spans="3:10" x14ac:dyDescent="0.45">
      <c r="C21" t="s">
        <v>16</v>
      </c>
      <c r="D21" s="4" t="str">
        <f>_xll.CalcbenchData("entity_name", $C21, E$8,  E$7)</f>
        <v>Agilent Technologies Inc</v>
      </c>
      <c r="E21" s="5">
        <f>_xll.CalcbenchData(E$6, $C21, E$8,  E$7)</f>
        <v>67000000</v>
      </c>
      <c r="F21" s="5">
        <f>_xll.CalcbenchData(F$6, $C21, F$8,  F$7)</f>
        <v>544000000</v>
      </c>
      <c r="G21" s="5">
        <f>_xll.CalcbenchData(G$6, $C21, G$8,  G$7)</f>
        <v>129000000</v>
      </c>
      <c r="H21" s="5">
        <f>_xll.CalcbenchData(H$6, $C21, H$8,  H$7)</f>
        <v>480000000</v>
      </c>
      <c r="I21" s="5">
        <f>_xll.CalcbenchData(I$6, $C21, I$8,  I$7)</f>
        <v>131000000</v>
      </c>
      <c r="J21" s="5">
        <f>_xll.CalcbenchData(J$6, $C21, J$8,  J$7)</f>
        <v>229000000</v>
      </c>
    </row>
    <row r="22" spans="3:10" x14ac:dyDescent="0.45">
      <c r="C22" t="s">
        <v>17</v>
      </c>
      <c r="D22" s="4" t="str">
        <f>_xll.CalcbenchData("entity_name", $C22, E$8,  E$7)</f>
        <v>Air Products &amp; Chemicals Inc /DE/</v>
      </c>
      <c r="E22" s="5">
        <f>_xll.CalcbenchData(E$6, $C22, E$8,  E$7)</f>
        <v>440800000</v>
      </c>
      <c r="F22" s="5">
        <f>_xll.CalcbenchData(F$6, $C22, F$8,  F$7)</f>
        <v>1554600000</v>
      </c>
      <c r="G22" s="5">
        <f>_xll.CalcbenchData(G$6, $C22, G$8,  G$7)</f>
        <v>392900000</v>
      </c>
      <c r="H22" s="5">
        <f>_xll.CalcbenchData(H$6, $C22, H$8,  H$7)</f>
        <v>1266100000</v>
      </c>
      <c r="I22" s="5">
        <f>_xll.CalcbenchData(I$6, $C22, I$8,  I$7)</f>
        <v>160600000</v>
      </c>
      <c r="J22" s="5">
        <f>_xll.CalcbenchData(J$6, $C22, J$8,  J$7)</f>
        <v>949100000</v>
      </c>
    </row>
    <row r="23" spans="3:10" x14ac:dyDescent="0.45">
      <c r="C23" t="s">
        <v>18</v>
      </c>
      <c r="D23" s="4" t="str">
        <f>_xll.CalcbenchData("entity_name", $C23, E$8,  E$7)</f>
        <v>Akamai Technologies Inc</v>
      </c>
      <c r="E23" s="5">
        <f>_xll.CalcbenchData(E$6, $C23, E$8,  E$7)</f>
        <v>120223000</v>
      </c>
      <c r="F23" s="5">
        <f>_xll.CalcbenchData(F$6, $C23, F$8,  F$7)</f>
        <v>459446000</v>
      </c>
      <c r="G23" s="5">
        <f>_xll.CalcbenchData(G$6, $C23, G$8,  G$7)</f>
        <v>75033000</v>
      </c>
      <c r="H23" s="5">
        <f>_xll.CalcbenchData(H$6, $C23, H$8,  H$7)</f>
        <v>456624000</v>
      </c>
      <c r="I23" s="5">
        <f>_xll.CalcbenchData(I$6, $C23, I$8,  I$7)</f>
        <v>166211000</v>
      </c>
      <c r="J23" s="5">
        <f>_xll.CalcbenchData(J$6, $C23, J$8,  J$7)</f>
        <v>479776000</v>
      </c>
    </row>
    <row r="24" spans="3:10" x14ac:dyDescent="0.45">
      <c r="C24" t="s">
        <v>19</v>
      </c>
      <c r="D24" s="4" t="str">
        <f>_xll.CalcbenchData("entity_name", $C24, E$8,  E$7)</f>
        <v>Alaska Air Group, Inc.</v>
      </c>
      <c r="E24" s="5">
        <f>_xll.CalcbenchData(E$6, $C24, E$8,  E$7)</f>
        <v>459000000</v>
      </c>
      <c r="F24" s="5">
        <f>_xll.CalcbenchData(F$6, $C24, F$8,  F$7)</f>
        <v>1345000000</v>
      </c>
      <c r="G24" s="5">
        <f>_xll.CalcbenchData(G$6, $C24, G$8,  G$7)</f>
        <v>349000000</v>
      </c>
      <c r="H24" s="5">
        <f>_xll.CalcbenchData(H$6, $C24, H$8,  H$7)</f>
        <v>1312000000</v>
      </c>
      <c r="I24" s="5">
        <f>_xll.CalcbenchData(I$6, $C24, I$8,  I$7)</f>
        <v>326000000</v>
      </c>
      <c r="J24" s="5">
        <f>_xll.CalcbenchData(J$6, $C24, J$8,  J$7)</f>
        <v>975000000</v>
      </c>
    </row>
    <row r="25" spans="3:10" x14ac:dyDescent="0.45">
      <c r="C25" t="s">
        <v>20</v>
      </c>
      <c r="D25" s="4" t="str">
        <f>_xll.CalcbenchData("entity_name", $C25, E$8,  E$7)</f>
        <v>Albemarle Corp</v>
      </c>
      <c r="E25" s="5">
        <f>_xll.CalcbenchData(E$6, $C25, E$8,  E$7)</f>
        <v>143404000</v>
      </c>
      <c r="F25" s="5">
        <f>_xll.CalcbenchData(F$6, $C25, F$8,  F$7)</f>
        <v>515264000</v>
      </c>
      <c r="G25" s="5">
        <f>_xll.CalcbenchData(G$6, $C25, G$8,  G$7)</f>
        <v>162408000</v>
      </c>
      <c r="H25" s="5">
        <f>_xll.CalcbenchData(H$6, $C25, H$8,  H$7)</f>
        <v>310744000</v>
      </c>
      <c r="I25" s="5">
        <f>_xll.CalcbenchData(I$6, $C25, I$8,  I$7)</f>
        <v>56174000</v>
      </c>
      <c r="J25" s="5">
        <f>_xll.CalcbenchData(J$6, $C25, J$8,  J$7)</f>
        <v>213179000</v>
      </c>
    </row>
    <row r="26" spans="3:10" x14ac:dyDescent="0.45">
      <c r="C26" t="s">
        <v>21</v>
      </c>
      <c r="D26" s="4" t="str">
        <f>_xll.CalcbenchData("entity_name", $C26, E$8,  E$7)</f>
        <v>Alexion Pharmaceuticals Inc</v>
      </c>
      <c r="E26" s="5">
        <f>_xll.CalcbenchData(E$6, $C26, E$8,  E$7)</f>
        <v>38000000</v>
      </c>
      <c r="F26" s="5">
        <f>_xll.CalcbenchData(F$6, $C26, F$8,  F$7)</f>
        <v>576000000</v>
      </c>
      <c r="G26" s="5">
        <f>_xll.CalcbenchData(G$6, $C26, G$8,  G$7)</f>
        <v>123000000</v>
      </c>
      <c r="H26" s="5">
        <f>_xll.CalcbenchData(H$6, $C26, H$8,  H$7)</f>
        <v>498000000</v>
      </c>
      <c r="I26" s="5">
        <f>_xll.CalcbenchData(I$6, $C26, I$8,  I$7)</f>
        <v>91000000</v>
      </c>
      <c r="J26" s="5">
        <f>_xll.CalcbenchData(J$6, $C26, J$8,  J$7)</f>
        <v>872000000</v>
      </c>
    </row>
    <row r="27" spans="3:10" x14ac:dyDescent="0.45">
      <c r="C27" t="s">
        <v>22</v>
      </c>
      <c r="D27" s="4" t="str">
        <f>_xll.CalcbenchData("entity_name", $C27, E$8,  E$7)</f>
        <v>Align Technology Inc</v>
      </c>
      <c r="E27" s="5">
        <f>_xll.CalcbenchData(E$6, $C27, E$8,  E$7)</f>
        <v>47289000</v>
      </c>
      <c r="F27" s="5">
        <f>_xll.CalcbenchData(F$6, $C27, F$8,  F$7)</f>
        <v>242566000</v>
      </c>
      <c r="G27" s="5">
        <f>_xll.CalcbenchData(G$6, $C27, G$8,  G$7)</f>
        <v>40621000</v>
      </c>
      <c r="H27" s="5">
        <f>_xll.CalcbenchData(H$6, $C27, H$8,  H$7)</f>
        <v>186101000</v>
      </c>
      <c r="I27" s="5">
        <f>_xll.CalcbenchData(I$6, $C27, I$8,  I$7)</f>
        <v>5666000</v>
      </c>
      <c r="J27" s="5">
        <f>_xll.CalcbenchData(J$6, $C27, J$8,  J$7)</f>
        <v>190369000</v>
      </c>
    </row>
    <row r="28" spans="3:10" x14ac:dyDescent="0.45">
      <c r="C28" t="s">
        <v>23</v>
      </c>
      <c r="D28" s="4" t="str">
        <f>_xll.CalcbenchData("entity_name", $C28, E$8,  E$7)</f>
        <v>Allegion plc</v>
      </c>
      <c r="E28" s="5">
        <f>_xll.CalcbenchData(E$6, $C28, E$8,  E$7)</f>
        <v>10400000</v>
      </c>
      <c r="F28" s="5">
        <f>_xll.CalcbenchData(F$6, $C28, F$8,  F$7)</f>
        <v>295000000</v>
      </c>
      <c r="G28" s="5">
        <f>_xll.CalcbenchData(G$6, $C28, G$8,  G$7)</f>
        <v>80600000</v>
      </c>
      <c r="H28" s="5">
        <f>_xll.CalcbenchData(H$6, $C28, H$8,  H$7)</f>
        <v>209300000</v>
      </c>
      <c r="I28" s="5">
        <f>_xll.CalcbenchData(I$6, $C28, I$8,  I$7)</f>
        <v>66700000</v>
      </c>
      <c r="J28" s="5">
        <f>_xll.CalcbenchData(J$6, $C28, J$8,  J$7)</f>
        <v>267900000</v>
      </c>
    </row>
    <row r="29" spans="3:10" x14ac:dyDescent="0.45">
      <c r="C29" t="s">
        <v>24</v>
      </c>
      <c r="D29" s="4" t="str">
        <f>_xll.CalcbenchData("entity_name", $C29, E$8,  E$7)</f>
        <v>Allergan plc</v>
      </c>
      <c r="E29" s="5">
        <f>_xll.CalcbenchData(E$6, $C29, E$8,  E$7)</f>
        <v>3692700000</v>
      </c>
      <c r="F29" s="5">
        <f>_xll.CalcbenchData(F$6, $C29, F$8,  F$7)</f>
        <v>-2832000000</v>
      </c>
      <c r="G29" s="5">
        <f>_xll.CalcbenchData(G$6, $C29, G$8,  G$7)</f>
        <v>377600000</v>
      </c>
      <c r="H29" s="5">
        <f>_xll.CalcbenchData(H$6, $C29, H$8,  H$7)</f>
        <v>-4547500000</v>
      </c>
      <c r="I29" s="5">
        <f>_xll.CalcbenchData(I$6, $C29, I$8,  I$7)</f>
        <v>560600000</v>
      </c>
      <c r="J29" s="5">
        <f>_xll.CalcbenchData(J$6, $C29, J$8,  J$7)</f>
        <v>-2998200000</v>
      </c>
    </row>
    <row r="30" spans="3:10" x14ac:dyDescent="0.45">
      <c r="C30" t="s">
        <v>25</v>
      </c>
      <c r="D30" s="4" t="str">
        <f>_xll.CalcbenchData("entity_name", $C30, E$8,  E$7)</f>
        <v>Alliance Data Systems Corp</v>
      </c>
      <c r="E30" s="5">
        <f>_xll.CalcbenchData(E$6, $C30, E$8,  E$7)</f>
        <v>466600000</v>
      </c>
      <c r="F30" s="5">
        <f>_xll.CalcbenchData(F$6, $C30, F$8,  F$7)</f>
        <v>837000000</v>
      </c>
      <c r="G30" s="5">
        <f>_xll.CalcbenchData(G$6, $C30, G$8,  G$7)</f>
        <v>304200000</v>
      </c>
      <c r="H30" s="5">
        <f>_xll.CalcbenchData(H$6, $C30, H$8,  H$7)</f>
        <v>931600000</v>
      </c>
      <c r="I30" s="5">
        <f>_xll.CalcbenchData(I$6, $C30, I$8,  I$7)</f>
        <v>256000000</v>
      </c>
      <c r="J30" s="5">
        <f>_xll.CalcbenchData(J$6, $C30, J$8,  J$7)</f>
        <v>837900000</v>
      </c>
    </row>
    <row r="31" spans="3:10" x14ac:dyDescent="0.45">
      <c r="C31" t="s">
        <v>26</v>
      </c>
      <c r="D31" s="4" t="str">
        <f>_xll.CalcbenchData("entity_name", $C31, E$8,  E$7)</f>
        <v>Alliant Energy Corp</v>
      </c>
      <c r="E31" s="5">
        <f>_xll.CalcbenchData(E$6, $C31, E$8,  E$7)</f>
        <v>9800000</v>
      </c>
      <c r="F31" s="5">
        <f>_xll.CalcbenchData(F$6, $C31, F$8,  F$7)</f>
        <v>443400000</v>
      </c>
      <c r="G31" s="5">
        <f>_xll.CalcbenchData(G$6, $C31, G$8,  G$7)</f>
        <v>0</v>
      </c>
      <c r="H31" s="5">
        <f>_xll.CalcbenchData(H$6, $C31, H$8,  H$7)</f>
        <v>461300000</v>
      </c>
      <c r="I31" s="5">
        <f>_xll.CalcbenchData(I$6, $C31, I$8,  I$7)</f>
        <v>-5300000</v>
      </c>
      <c r="J31" s="5">
        <f>_xll.CalcbenchData(J$6, $C31, J$8,  J$7)</f>
        <v>440000000</v>
      </c>
    </row>
    <row r="32" spans="3:10" x14ac:dyDescent="0.45">
      <c r="C32" t="s">
        <v>27</v>
      </c>
      <c r="D32" s="4" t="str">
        <f>_xll.CalcbenchData("entity_name", $C32, E$8,  E$7)</f>
        <v>Allstate Corp</v>
      </c>
      <c r="E32" s="5">
        <f>_xll.CalcbenchData(E$6, $C32, E$8,  E$7)</f>
        <v>359000000</v>
      </c>
      <c r="F32" s="5">
        <f>_xll.CalcbenchData(F$6, $C32, F$8,  F$7)</f>
        <v>2754000000</v>
      </c>
      <c r="G32" s="5">
        <f>_xll.CalcbenchData(G$6, $C32, G$8,  G$7)</f>
        <v>1070000000</v>
      </c>
      <c r="H32" s="5">
        <f>_xll.CalcbenchData(H$6, $C32, H$8,  H$7)</f>
        <v>3282000000</v>
      </c>
      <c r="I32" s="5">
        <f>_xll.CalcbenchData(I$6, $C32, I$8,  I$7)</f>
        <v>1070000000</v>
      </c>
      <c r="J32" s="5">
        <f>_xll.CalcbenchData(J$6, $C32, J$8,  J$7)</f>
        <v>4236000000</v>
      </c>
    </row>
    <row r="33" spans="3:10" x14ac:dyDescent="0.45">
      <c r="C33" t="s">
        <v>28</v>
      </c>
      <c r="D33" s="4" t="str">
        <f>_xll.CalcbenchData("entity_name", $C33, E$8,  E$7)</f>
        <v>Alphabet Inc.</v>
      </c>
      <c r="E33" s="5">
        <f>_xll.CalcbenchData(E$6, $C33, E$8,  E$7)</f>
        <v>1643000000</v>
      </c>
      <c r="F33" s="5">
        <f>_xll.CalcbenchData(F$6, $C33, F$8,  F$7)</f>
        <v>24150000000</v>
      </c>
      <c r="G33" s="5">
        <f>_xll.CalcbenchData(G$6, $C33, G$8,  G$7)</f>
        <v>3338000000</v>
      </c>
      <c r="H33" s="5">
        <f>_xll.CalcbenchData(H$6, $C33, H$8,  H$7)</f>
        <v>19651000000</v>
      </c>
      <c r="I33" s="5">
        <f>_xll.CalcbenchData(I$6, $C33, I$8,  I$7)</f>
        <v>2819000000</v>
      </c>
      <c r="J33" s="5">
        <f>_xll.CalcbenchData(J$6, $C33, J$8,  J$7)</f>
        <v>17259000000</v>
      </c>
    </row>
    <row r="34" spans="3:10" x14ac:dyDescent="0.45">
      <c r="C34" t="s">
        <v>29</v>
      </c>
      <c r="D34" s="4" t="str">
        <f>_xll.CalcbenchData("entity_name", $C34, E$8,  E$7)</f>
        <v>Altria Group, Inc.</v>
      </c>
      <c r="E34" s="5">
        <f>_xll.CalcbenchData(E$6, $C34, E$8,  E$7)</f>
        <v>4664000000</v>
      </c>
      <c r="F34" s="5">
        <f>_xll.CalcbenchData(F$6, $C34, F$8,  F$7)</f>
        <v>21852000000</v>
      </c>
      <c r="G34" s="5">
        <f>_xll.CalcbenchData(G$6, $C34, G$8,  G$7)</f>
        <v>3029000000</v>
      </c>
      <c r="H34" s="5">
        <f>_xll.CalcbenchData(H$6, $C34, H$8,  H$7)</f>
        <v>8078000000</v>
      </c>
      <c r="I34" s="5">
        <f>_xll.CalcbenchData(I$6, $C34, I$8,  I$7)</f>
        <v>2765000000</v>
      </c>
      <c r="J34" s="5">
        <f>_xll.CalcbenchData(J$6, $C34, J$8,  J$7)</f>
        <v>7774000000</v>
      </c>
    </row>
    <row r="35" spans="3:10" x14ac:dyDescent="0.45">
      <c r="C35" t="s">
        <v>30</v>
      </c>
      <c r="D35" s="4" t="str">
        <f>_xll.CalcbenchData("entity_name", $C35, E$8,  E$7)</f>
        <v>Amazon Com Inc</v>
      </c>
      <c r="E35" s="5">
        <f>_xll.CalcbenchData(E$6, $C35, E$8,  E$7)</f>
        <v>412000000</v>
      </c>
      <c r="F35" s="5">
        <f>_xll.CalcbenchData(F$6, $C35, F$8,  F$7)</f>
        <v>3892000000</v>
      </c>
      <c r="G35" s="5">
        <f>_xll.CalcbenchData(G$6, $C35, G$8,  G$7)</f>
        <v>273000000</v>
      </c>
      <c r="H35" s="5">
        <f>_xll.CalcbenchData(H$6, $C35, H$8,  H$7)</f>
        <v>1568000000</v>
      </c>
      <c r="I35" s="5">
        <f>_xll.CalcbenchData(I$6, $C35, I$8,  I$7)</f>
        <v>177000000</v>
      </c>
      <c r="J35" s="5">
        <f>_xll.CalcbenchData(J$6, $C35, J$8,  J$7)</f>
        <v>-111000000</v>
      </c>
    </row>
    <row r="36" spans="3:10" x14ac:dyDescent="0.45">
      <c r="C36" t="s">
        <v>31</v>
      </c>
      <c r="D36" s="4" t="str">
        <f>_xll.CalcbenchData("entity_name", $C36, E$8,  E$7)</f>
        <v>Ameren Corp</v>
      </c>
      <c r="E36" s="5">
        <f>_xll.CalcbenchData(E$6, $C36, E$8,  E$7)</f>
        <v>-12000000</v>
      </c>
      <c r="F36" s="5">
        <f>_xll.CalcbenchData(F$6, $C36, F$8,  F$7)</f>
        <v>1041000000</v>
      </c>
      <c r="G36" s="5">
        <f>_xll.CalcbenchData(G$6, $C36, G$8,  G$7)</f>
        <v>-15000000</v>
      </c>
      <c r="H36" s="5">
        <f>_xll.CalcbenchData(H$6, $C36, H$8,  H$7)</f>
        <v>948000000</v>
      </c>
      <c r="I36" s="5">
        <f>_xll.CalcbenchData(I$6, $C36, I$8,  I$7)</f>
        <v>-27000000</v>
      </c>
      <c r="J36" s="5">
        <f>_xll.CalcbenchData(J$6, $C36, J$8,  J$7)</f>
        <v>970000000</v>
      </c>
    </row>
    <row r="37" spans="3:10" x14ac:dyDescent="0.45">
      <c r="C37" t="s">
        <v>32</v>
      </c>
      <c r="D37" s="4" t="str">
        <f>_xll.CalcbenchData("entity_name", $C37, E$8,  E$7)</f>
        <v>American Airlines Group Inc.</v>
      </c>
      <c r="E37" s="5">
        <f>_xll.CalcbenchData(E$6, $C37, E$8,  E$7)</f>
        <v>16000000</v>
      </c>
      <c r="F37" s="5">
        <f>_xll.CalcbenchData(F$6, $C37, F$8,  F$7)</f>
        <v>4299000000</v>
      </c>
      <c r="G37" s="5">
        <f>_xll.CalcbenchData(G$6, $C37, G$8,  G$7)</f>
        <v>20000000</v>
      </c>
      <c r="H37" s="5">
        <f>_xll.CalcbenchData(H$6, $C37, H$8,  H$7)</f>
        <v>4616000000</v>
      </c>
      <c r="I37" s="5">
        <f>_xll.CalcbenchData(I$6, $C37, I$8,  I$7)</f>
        <v>7000000</v>
      </c>
      <c r="J37" s="5">
        <f>_xll.CalcbenchData(J$6, $C37, J$8,  J$7)</f>
        <v>3212000000</v>
      </c>
    </row>
    <row r="38" spans="3:10" x14ac:dyDescent="0.45">
      <c r="C38" t="s">
        <v>33</v>
      </c>
      <c r="D38" s="4" t="str">
        <f>_xll.CalcbenchData("entity_name", $C38, E$8,  E$7)</f>
        <v>American Electric Power Co Inc</v>
      </c>
      <c r="E38" s="5">
        <f>_xll.CalcbenchData(E$6, $C38, E$8,  E$7)</f>
        <v>29500000</v>
      </c>
      <c r="F38" s="5">
        <f>_xll.CalcbenchData(F$6, $C38, F$8,  F$7)</f>
        <v>475600000</v>
      </c>
      <c r="G38" s="5">
        <f>_xll.CalcbenchData(G$6, $C38, G$8,  G$7)</f>
        <v>120200000</v>
      </c>
      <c r="H38" s="5">
        <f>_xll.CalcbenchData(H$6, $C38, H$8,  H$7)</f>
        <v>2622900000</v>
      </c>
      <c r="I38" s="5">
        <f>_xll.CalcbenchData(I$6, $C38, I$8,  I$7)</f>
        <v>117300000</v>
      </c>
      <c r="J38" s="5">
        <f>_xll.CalcbenchData(J$6, $C38, J$8,  J$7)</f>
        <v>2402900000</v>
      </c>
    </row>
    <row r="39" spans="3:10" x14ac:dyDescent="0.45">
      <c r="C39" t="s">
        <v>34</v>
      </c>
      <c r="D39" s="4" t="str">
        <f>_xll.CalcbenchData("entity_name", $C39, E$8,  E$7)</f>
        <v>American Express Co</v>
      </c>
      <c r="E39" s="5">
        <f>_xll.CalcbenchData(E$6, $C39, E$8,  E$7)</f>
        <v>3000000000</v>
      </c>
      <c r="F39" s="5">
        <f>_xll.CalcbenchData(F$6, $C39, F$8,  F$7)</f>
        <v>8096000000</v>
      </c>
      <c r="G39" s="5">
        <f>_xll.CalcbenchData(G$6, $C39, G$8,  G$7)</f>
        <v>3400000000</v>
      </c>
      <c r="H39" s="5">
        <f>_xll.CalcbenchData(H$6, $C39, H$8,  H$7)</f>
        <v>7938000000</v>
      </c>
      <c r="I39" s="5">
        <f>_xll.CalcbenchData(I$6, $C39, I$8,  I$7)</f>
        <v>2500000000</v>
      </c>
      <c r="J39" s="5">
        <f>_xll.CalcbenchData(J$6, $C39, J$8,  J$7)</f>
        <v>8991000000</v>
      </c>
    </row>
    <row r="40" spans="3:10" x14ac:dyDescent="0.45">
      <c r="C40" t="s">
        <v>35</v>
      </c>
      <c r="D40" s="4" t="str">
        <f>_xll.CalcbenchData("entity_name", $C40, E$8,  E$7)</f>
        <v>American International Group Inc</v>
      </c>
      <c r="E40" s="5">
        <f>_xll.CalcbenchData(E$6, $C40, E$8,  E$7)</f>
        <v>493000000</v>
      </c>
      <c r="F40" s="5">
        <f>_xll.CalcbenchData(F$6, $C40, F$8,  F$7)</f>
        <v>-74000000</v>
      </c>
      <c r="G40" s="5">
        <f>_xll.CalcbenchData(G$6, $C40, G$8,  G$7)</f>
        <v>511000000</v>
      </c>
      <c r="H40" s="5">
        <f>_xll.CalcbenchData(H$6, $C40, H$8,  H$7)</f>
        <v>3281000000</v>
      </c>
      <c r="I40" s="5">
        <f>_xll.CalcbenchData(I$6, $C40, I$8,  I$7)</f>
        <v>737000000</v>
      </c>
      <c r="J40" s="5">
        <f>_xll.CalcbenchData(J$6, $C40, J$8,  J$7)</f>
        <v>10501000000</v>
      </c>
    </row>
    <row r="41" spans="3:10" x14ac:dyDescent="0.45">
      <c r="C41" t="s">
        <v>36</v>
      </c>
      <c r="D41" s="4" t="str">
        <f>_xll.CalcbenchData("entity_name", $C41, E$8,  E$7)</f>
        <v>American Tower Corp /MA/</v>
      </c>
      <c r="E41" s="5">
        <f>_xll.CalcbenchData(E$6, $C41, E$8,  E$7)</f>
        <v>96241000</v>
      </c>
      <c r="F41" s="5">
        <f>_xll.CalcbenchData(F$6, $C41, F$8,  F$7)</f>
        <v>1125860000</v>
      </c>
      <c r="G41" s="5">
        <f>_xll.CalcbenchData(G$6, $C41, G$8,  G$7)</f>
        <v>157058000</v>
      </c>
      <c r="H41" s="5">
        <f>_xll.CalcbenchData(H$6, $C41, H$8,  H$7)</f>
        <v>829962000</v>
      </c>
      <c r="I41" s="5">
        <f>_xll.CalcbenchData(I$6, $C41, I$8,  I$7)</f>
        <v>69212000</v>
      </c>
      <c r="J41" s="5">
        <f>_xll.CalcbenchData(J$6, $C41, J$8,  J$7)</f>
        <v>865704000</v>
      </c>
    </row>
    <row r="42" spans="3:10" x14ac:dyDescent="0.45">
      <c r="C42" t="s">
        <v>37</v>
      </c>
      <c r="D42" s="4" t="str">
        <f>_xll.CalcbenchData("entity_name", $C42, E$8,  E$7)</f>
        <v>American Water Works Company, Inc.</v>
      </c>
      <c r="E42" s="5">
        <f>_xll.CalcbenchData(E$6, $C42, E$8,  E$7)</f>
        <v>16000000</v>
      </c>
      <c r="F42" s="5">
        <f>_xll.CalcbenchData(F$6, $C42, F$8,  F$7)</f>
        <v>770000000</v>
      </c>
      <c r="G42" s="5">
        <f>_xll.CalcbenchData(G$6, $C42, G$8,  G$7)</f>
        <v>12000000</v>
      </c>
      <c r="H42" s="5">
        <f>_xll.CalcbenchData(H$6, $C42, H$8,  H$7)</f>
        <v>782000000</v>
      </c>
      <c r="I42" s="5">
        <f>_xll.CalcbenchData(I$6, $C42, I$8,  I$7)</f>
        <v>16000000</v>
      </c>
      <c r="J42" s="5">
        <f>_xll.CalcbenchData(J$6, $C42, J$8,  J$7)</f>
        <v>709814000</v>
      </c>
    </row>
    <row r="43" spans="3:10" x14ac:dyDescent="0.45">
      <c r="C43" t="s">
        <v>38</v>
      </c>
      <c r="D43" s="4" t="str">
        <f>_xll.CalcbenchData("entity_name", $C43, E$8,  E$7)</f>
        <v>Ameriprise Financial Inc</v>
      </c>
      <c r="E43" s="5">
        <f>_xll.CalcbenchData(E$6, $C43, E$8,  E$7)</f>
        <v>155000000</v>
      </c>
      <c r="F43" s="5">
        <f>_xll.CalcbenchData(F$6, $C43, F$8,  F$7)</f>
        <v>1592000000</v>
      </c>
      <c r="G43" s="5">
        <f>_xll.CalcbenchData(G$6, $C43, G$8,  G$7)</f>
        <v>439000000</v>
      </c>
      <c r="H43" s="5">
        <f>_xll.CalcbenchData(H$6, $C43, H$8,  H$7)</f>
        <v>2142000000</v>
      </c>
      <c r="I43" s="5">
        <f>_xll.CalcbenchData(I$6, $C43, I$8,  I$7)</f>
        <v>578000000</v>
      </c>
      <c r="J43" s="5">
        <f>_xll.CalcbenchData(J$6, $C43, J$8,  J$7)</f>
        <v>2547000000</v>
      </c>
    </row>
    <row r="44" spans="3:10" x14ac:dyDescent="0.45">
      <c r="C44" t="s">
        <v>39</v>
      </c>
      <c r="D44" s="4" t="str">
        <f>_xll.CalcbenchData("entity_name", $C44, E$8,  E$7)</f>
        <v>Amerisourcebergen Corp</v>
      </c>
      <c r="E44" s="5">
        <f>_xll.CalcbenchData(E$6, $C44, E$8,  E$7)</f>
        <v>17500000</v>
      </c>
      <c r="F44" s="5">
        <f>_xll.CalcbenchData(F$6, $C44, F$8,  F$7)</f>
        <v>1390910000</v>
      </c>
      <c r="G44" s="5">
        <f>_xll.CalcbenchData(G$6, $C44, G$8,  G$7)</f>
        <v>299600000</v>
      </c>
      <c r="H44" s="5">
        <f>_xll.CalcbenchData(H$6, $C44, H$8,  H$7)</f>
        <v>268964000</v>
      </c>
      <c r="I44" s="5">
        <f>_xll.CalcbenchData(I$6, $C44, I$8,  I$7)</f>
        <v>197000000</v>
      </c>
      <c r="J44" s="5">
        <f>_xll.CalcbenchData(J$6, $C44, J$8,  J$7)</f>
        <v>669863000</v>
      </c>
    </row>
    <row r="45" spans="3:10" x14ac:dyDescent="0.45">
      <c r="C45" t="s">
        <v>40</v>
      </c>
      <c r="D45" s="4" t="str">
        <f>_xll.CalcbenchData("entity_name", $C45, E$8,  E$7)</f>
        <v>Ametek Inc/</v>
      </c>
      <c r="E45" s="5">
        <f>_xll.CalcbenchData(E$6, $C45, E$8,  E$7)</f>
        <v>180800000</v>
      </c>
      <c r="F45" s="5">
        <f>_xll.CalcbenchData(F$6, $C45, F$8,  F$7)</f>
        <v>693103000</v>
      </c>
      <c r="G45" s="5">
        <f>_xll.CalcbenchData(G$6, $C45, G$8,  G$7)</f>
        <v>157800000</v>
      </c>
      <c r="H45" s="5">
        <f>_xll.CalcbenchData(H$6, $C45, H$8,  H$7)</f>
        <v>806380000</v>
      </c>
      <c r="I45" s="5">
        <f>_xll.CalcbenchData(I$6, $C45, I$8,  I$7)</f>
        <v>211600000</v>
      </c>
      <c r="J45" s="5">
        <f>_xll.CalcbenchData(J$6, $C45, J$8,  J$7)</f>
        <v>804832000</v>
      </c>
    </row>
    <row r="46" spans="3:10" x14ac:dyDescent="0.45">
      <c r="C46" t="s">
        <v>41</v>
      </c>
      <c r="D46" s="4" t="str">
        <f>_xll.CalcbenchData("entity_name", $C46, E$8,  E$7)</f>
        <v>Amgen Inc</v>
      </c>
      <c r="E46" s="5">
        <f>_xll.CalcbenchData(E$6, $C46, E$8,  E$7)</f>
        <v>1100000000</v>
      </c>
      <c r="F46" s="5">
        <f>_xll.CalcbenchData(F$6, $C46, F$8,  F$7)</f>
        <v>9163000000</v>
      </c>
      <c r="G46" s="5">
        <f>_xll.CalcbenchData(G$6, $C46, G$8,  G$7)</f>
        <v>919000000</v>
      </c>
      <c r="H46" s="5">
        <f>_xll.CalcbenchData(H$6, $C46, H$8,  H$7)</f>
        <v>7978000000</v>
      </c>
      <c r="I46" s="5">
        <f>_xll.CalcbenchData(I$6, $C46, I$8,  I$7)</f>
        <v>269000000</v>
      </c>
      <c r="J46" s="5">
        <f>_xll.CalcbenchData(J$6, $C46, J$8,  J$7)</f>
        <v>5585000000</v>
      </c>
    </row>
    <row r="47" spans="3:10" x14ac:dyDescent="0.45">
      <c r="C47" t="s">
        <v>42</v>
      </c>
      <c r="D47" s="4" t="str">
        <f>_xll.CalcbenchData("entity_name", $C47, E$8,  E$7)</f>
        <v>Amphenol Corp /DE/</v>
      </c>
      <c r="E47" s="5">
        <f>_xll.CalcbenchData(E$6, $C47, E$8,  E$7)</f>
        <v>246800000</v>
      </c>
      <c r="F47" s="5">
        <f>_xll.CalcbenchData(F$6, $C47, F$8,  F$7)</f>
        <v>1141100000</v>
      </c>
      <c r="G47" s="5">
        <f>_xll.CalcbenchData(G$6, $C47, G$8,  G$7)</f>
        <v>250700000</v>
      </c>
      <c r="H47" s="5">
        <f>_xll.CalcbenchData(H$6, $C47, H$8,  H$7)</f>
        <v>1052800000</v>
      </c>
      <c r="I47" s="5">
        <f>_xll.CalcbenchData(I$6, $C47, I$8,  I$7)</f>
        <v>209600000</v>
      </c>
      <c r="J47" s="5">
        <f>_xll.CalcbenchData(J$6, $C47, J$8,  J$7)</f>
        <v>972500000</v>
      </c>
    </row>
    <row r="48" spans="3:10" x14ac:dyDescent="0.45">
      <c r="C48" t="s">
        <v>43</v>
      </c>
      <c r="D48" s="4" t="str">
        <f>_xll.CalcbenchData("entity_name", $C48, E$8,  E$7)</f>
        <v>Anadarko Petroleum Corp</v>
      </c>
      <c r="E48" s="5">
        <f>_xll.CalcbenchData(E$6, $C48, E$8,  E$7)</f>
        <v>-882000000</v>
      </c>
      <c r="F48" s="5">
        <f>_xll.CalcbenchData(F$6, $C48, F$8,  F$7)</f>
        <v>-3829000000</v>
      </c>
      <c r="G48" s="5">
        <f>_xll.CalcbenchData(G$6, $C48, G$8,  G$7)</f>
        <v>26000000</v>
      </c>
      <c r="H48" s="5">
        <f>_xll.CalcbenchData(H$6, $C48, H$8,  H$7)</f>
        <v>-9689000000</v>
      </c>
      <c r="I48" s="5">
        <f>_xll.CalcbenchData(I$6, $C48, I$8,  I$7)</f>
        <v>956000000</v>
      </c>
      <c r="J48" s="5">
        <f>_xll.CalcbenchData(J$6, $C48, J$8,  J$7)</f>
        <v>54000000</v>
      </c>
    </row>
    <row r="49" spans="3:10" x14ac:dyDescent="0.45">
      <c r="C49" t="s">
        <v>44</v>
      </c>
      <c r="D49" s="4" t="str">
        <f>_xll.CalcbenchData("entity_name", $C49, E$8,  E$7)</f>
        <v>Analog Devices Inc</v>
      </c>
      <c r="E49" s="5">
        <f>_xll.CalcbenchData(E$6, $C49, E$8,  E$7)</f>
        <v>77918000</v>
      </c>
      <c r="F49" s="5">
        <f>_xll.CalcbenchData(F$6, $C49, F$8,  F$7)</f>
        <v>956921000</v>
      </c>
      <c r="G49" s="5">
        <f>_xll.CalcbenchData(G$6, $C49, G$8,  G$7)</f>
        <v>142931000</v>
      </c>
      <c r="H49" s="5">
        <f>_xll.CalcbenchData(H$6, $C49, H$8,  H$7)</f>
        <v>810114000</v>
      </c>
      <c r="I49" s="5">
        <f>_xll.CalcbenchData(I$6, $C49, I$8,  I$7)</f>
        <v>73067000</v>
      </c>
      <c r="J49" s="5">
        <f>_xll.CalcbenchData(J$6, $C49, J$8,  J$7)</f>
        <v>729345000</v>
      </c>
    </row>
    <row r="50" spans="3:10" x14ac:dyDescent="0.45">
      <c r="C50" t="s">
        <v>45</v>
      </c>
      <c r="D50" s="4" t="str">
        <f>_xll.CalcbenchData("entity_name", $C50, E$8,  E$7)</f>
        <v>Andeavor</v>
      </c>
      <c r="E50" s="5">
        <f>_xll.CalcbenchData(E$6, $C50, E$8,  E$7)</f>
        <v>136000000</v>
      </c>
      <c r="F50" s="5">
        <f>_xll.CalcbenchData(F$6, $C50, F$8,  F$7)</f>
        <v>1277000000</v>
      </c>
      <c r="G50" s="5" t="str">
        <f>_xll.CalcbenchData(G$6, $C50, G$8,  G$7)</f>
        <v>Unknown ticker or CIK "TSO"</v>
      </c>
      <c r="H50" s="5" t="str">
        <f>_xll.CalcbenchData(H$6, $C50, H$8,  H$7)</f>
        <v>Unknown ticker or CIK "TSO"</v>
      </c>
      <c r="I50" s="5" t="str">
        <f>_xll.CalcbenchData(I$6, $C50, I$8,  I$7)</f>
        <v>Unknown ticker or CIK "TSO"</v>
      </c>
      <c r="J50" s="5" t="str">
        <f>_xll.CalcbenchData(J$6, $C50, J$8,  J$7)</f>
        <v>Unknown ticker or CIK "TSO"</v>
      </c>
    </row>
    <row r="51" spans="3:10" x14ac:dyDescent="0.45">
      <c r="C51" t="s">
        <v>46</v>
      </c>
      <c r="D51" s="4" t="str">
        <f>_xll.CalcbenchData("entity_name", $C51, E$8,  E$7)</f>
        <v>Ansys Inc</v>
      </c>
      <c r="E51" s="5">
        <f>_xll.CalcbenchData(E$6, $C51, E$8,  E$7)</f>
        <v>118455000</v>
      </c>
      <c r="F51" s="5">
        <f>_xll.CalcbenchData(F$6, $C51, F$8,  F$7)</f>
        <v>380315000</v>
      </c>
      <c r="G51" s="5">
        <f>_xll.CalcbenchData(G$6, $C51, G$8,  G$7)</f>
        <v>107218000</v>
      </c>
      <c r="H51" s="5">
        <f>_xll.CalcbenchData(H$6, $C51, H$8,  H$7)</f>
        <v>356765000</v>
      </c>
      <c r="I51" s="5">
        <f>_xll.CalcbenchData(I$6, $C51, I$8,  I$7)</f>
        <v>118004000</v>
      </c>
      <c r="J51" s="5">
        <f>_xll.CalcbenchData(J$6, $C51, J$8,  J$7)</f>
        <v>348139000</v>
      </c>
    </row>
    <row r="52" spans="3:10" x14ac:dyDescent="0.45">
      <c r="C52" t="s">
        <v>47</v>
      </c>
      <c r="D52" s="4" t="str">
        <f>_xll.CalcbenchData("entity_name", $C52, E$8,  E$7)</f>
        <v>Anthem, Inc.</v>
      </c>
      <c r="E52" s="5">
        <f>_xll.CalcbenchData(E$6, $C52, E$8,  E$7)</f>
        <v>1665200000</v>
      </c>
      <c r="F52" s="5">
        <f>_xll.CalcbenchData(F$6, $C52, F$8,  F$7)</f>
        <v>4555400000</v>
      </c>
      <c r="G52" s="5">
        <f>_xll.CalcbenchData(G$6, $C52, G$8,  G$7)</f>
        <v>1952100000</v>
      </c>
      <c r="H52" s="5">
        <f>_xll.CalcbenchData(H$6, $C52, H$8,  H$7)</f>
        <v>4631000000</v>
      </c>
      <c r="I52" s="5">
        <f>_xll.CalcbenchData(I$6, $C52, I$8,  I$7)</f>
        <v>1659000000</v>
      </c>
      <c r="J52" s="5">
        <f>_xll.CalcbenchData(J$6, $C52, J$8,  J$7)</f>
        <v>4368100000</v>
      </c>
    </row>
    <row r="53" spans="3:10" x14ac:dyDescent="0.45">
      <c r="C53" t="s">
        <v>48</v>
      </c>
      <c r="D53" s="4" t="str">
        <f>_xll.CalcbenchData("entity_name", $C53, E$8,  E$7)</f>
        <v>Aon plc</v>
      </c>
      <c r="E53" s="5">
        <f>_xll.CalcbenchData(E$6, $C53, E$8,  E$7)</f>
        <v>218000000</v>
      </c>
      <c r="F53" s="5">
        <f>_xll.CalcbenchData(F$6, $C53, F$8,  F$7)</f>
        <v>1669000000</v>
      </c>
      <c r="G53" s="5">
        <f>_xll.CalcbenchData(G$6, $C53, G$8,  G$7)</f>
        <v>249000000</v>
      </c>
      <c r="H53" s="5">
        <f>_xll.CalcbenchData(H$6, $C53, H$8,  H$7)</f>
        <v>1689000000</v>
      </c>
      <c r="I53" s="5">
        <f>_xll.CalcbenchData(I$6, $C53, I$8,  I$7)</f>
        <v>337000000</v>
      </c>
      <c r="J53" s="5">
        <f>_xll.CalcbenchData(J$6, $C53, J$8,  J$7)</f>
        <v>1765000000</v>
      </c>
    </row>
    <row r="54" spans="3:10" x14ac:dyDescent="0.45">
      <c r="C54" t="s">
        <v>49</v>
      </c>
      <c r="D54" s="4" t="str">
        <f>_xll.CalcbenchData("entity_name", $C54, E$8,  E$7)</f>
        <v>Apache Corp</v>
      </c>
      <c r="E54" s="5">
        <f>_xll.CalcbenchData(E$6, $C54, E$8,  E$7)</f>
        <v>305000000</v>
      </c>
      <c r="F54" s="5">
        <f>_xll.CalcbenchData(F$6, $C54, F$8,  F$7)</f>
        <v>-1682000000</v>
      </c>
      <c r="G54" s="5">
        <f>_xll.CalcbenchData(G$6, $C54, G$8,  G$7)</f>
        <v>573000000</v>
      </c>
      <c r="H54" s="5">
        <f>_xll.CalcbenchData(H$6, $C54, H$8,  H$7)</f>
        <v>-12169000000</v>
      </c>
      <c r="I54" s="5">
        <f>_xll.CalcbenchData(I$6, $C54, I$8,  I$7)</f>
        <v>1357000000</v>
      </c>
      <c r="J54" s="5">
        <f>_xll.CalcbenchData(J$6, $C54, J$8,  J$7)</f>
        <v>-6830000000</v>
      </c>
    </row>
    <row r="55" spans="3:10" x14ac:dyDescent="0.45">
      <c r="C55" t="s">
        <v>50</v>
      </c>
      <c r="D55" s="4" t="str">
        <f>_xll.CalcbenchData("entity_name", $C55, E$8,  E$7)</f>
        <v>Apartment Investment &amp; Management Co</v>
      </c>
      <c r="E55" s="5">
        <f>_xll.CalcbenchData(E$6, $C55, E$8,  E$7)</f>
        <v>2152000</v>
      </c>
      <c r="F55" s="5">
        <f>_xll.CalcbenchData(F$6, $C55, F$8,  F$7)</f>
        <v>64275000</v>
      </c>
      <c r="G55" s="5">
        <f>_xll.CalcbenchData(G$6, $C55, G$8,  G$7)</f>
        <v>2033000</v>
      </c>
      <c r="H55" s="5">
        <f>_xll.CalcbenchData(H$6, $C55, H$8,  H$7)</f>
        <v>63866000</v>
      </c>
      <c r="I55" s="5">
        <f>_xll.CalcbenchData(I$6, $C55, I$8,  I$7)</f>
        <v>1657000</v>
      </c>
      <c r="J55" s="5">
        <f>_xll.CalcbenchData(J$6, $C55, J$8,  J$7)</f>
        <v>47428000</v>
      </c>
    </row>
    <row r="56" spans="3:10" x14ac:dyDescent="0.45">
      <c r="C56" t="s">
        <v>51</v>
      </c>
      <c r="D56" s="4" t="str">
        <f>_xll.CalcbenchData("entity_name", $C56, E$8,  E$7)</f>
        <v>Apple Inc</v>
      </c>
      <c r="E56" s="5">
        <f>_xll.CalcbenchData(E$6, $C56, E$8,  E$7)</f>
        <v>10444000000</v>
      </c>
      <c r="F56" s="5">
        <f>_xll.CalcbenchData(F$6, $C56, F$8,  F$7)</f>
        <v>61372000000</v>
      </c>
      <c r="G56" s="5">
        <f>_xll.CalcbenchData(G$6, $C56, G$8,  G$7)</f>
        <v>13252000000</v>
      </c>
      <c r="H56" s="5">
        <f>_xll.CalcbenchData(H$6, $C56, H$8,  H$7)</f>
        <v>72515000000</v>
      </c>
      <c r="I56" s="5">
        <f>_xll.CalcbenchData(I$6, $C56, I$8,  I$7)</f>
        <v>10026000000</v>
      </c>
      <c r="J56" s="5">
        <f>_xll.CalcbenchData(J$6, $C56, J$8,  J$7)</f>
        <v>53483000000</v>
      </c>
    </row>
    <row r="57" spans="3:10" x14ac:dyDescent="0.45">
      <c r="C57" t="s">
        <v>52</v>
      </c>
      <c r="D57" s="4" t="str">
        <f>_xll.CalcbenchData("entity_name", $C57, E$8,  E$7)</f>
        <v>Applied Materials Inc /DE</v>
      </c>
      <c r="E57" s="5">
        <f>_xll.CalcbenchData(E$6, $C57, E$8,  E$7)</f>
        <v>157000000</v>
      </c>
      <c r="F57" s="5">
        <f>_xll.CalcbenchData(F$6, $C57, F$8,  F$7)</f>
        <v>2013000000</v>
      </c>
      <c r="G57" s="5">
        <f>_xll.CalcbenchData(G$6, $C57, G$8,  G$7)</f>
        <v>407000000</v>
      </c>
      <c r="H57" s="5">
        <f>_xll.CalcbenchData(H$6, $C57, H$8,  H$7)</f>
        <v>1598000000</v>
      </c>
      <c r="I57" s="5">
        <f>_xll.CalcbenchData(I$6, $C57, I$8,  I$7)</f>
        <v>195000000</v>
      </c>
      <c r="J57" s="5">
        <f>_xll.CalcbenchData(J$6, $C57, J$8,  J$7)</f>
        <v>1448000000</v>
      </c>
    </row>
    <row r="58" spans="3:10" x14ac:dyDescent="0.45">
      <c r="C58" t="s">
        <v>53</v>
      </c>
      <c r="D58" s="4" t="str">
        <f>_xll.CalcbenchData("entity_name", $C58, E$8,  E$7)</f>
        <v>Archer Daniels Midland Co</v>
      </c>
      <c r="E58" s="5">
        <f>_xll.CalcbenchData(E$6, $C58, E$8,  E$7)</f>
        <v>398000000</v>
      </c>
      <c r="F58" s="5">
        <f>_xll.CalcbenchData(F$6, $C58, F$8,  F$7)</f>
        <v>1822000000</v>
      </c>
      <c r="G58" s="5">
        <f>_xll.CalcbenchData(G$6, $C58, G$8,  G$7)</f>
        <v>602000000</v>
      </c>
      <c r="H58" s="5">
        <f>_xll.CalcbenchData(H$6, $C58, H$8,  H$7)</f>
        <v>2284000000</v>
      </c>
      <c r="I58" s="5">
        <f>_xll.CalcbenchData(I$6, $C58, I$8,  I$7)</f>
        <v>720000000</v>
      </c>
      <c r="J58" s="5">
        <f>_xll.CalcbenchData(J$6, $C58, J$8,  J$7)</f>
        <v>3130000000</v>
      </c>
    </row>
    <row r="59" spans="3:10" x14ac:dyDescent="0.45">
      <c r="C59" t="s">
        <v>54</v>
      </c>
      <c r="D59" s="4" t="str">
        <f>_xll.CalcbenchData("entity_name", $C59, E$8,  E$7)</f>
        <v>Arconic Inc.</v>
      </c>
      <c r="E59" s="5">
        <f>_xll.CalcbenchData(E$6, $C59, E$8,  E$7)</f>
        <v>324000000</v>
      </c>
      <c r="F59" s="5">
        <f>_xll.CalcbenchData(F$6, $C59, F$8,  F$7)</f>
        <v>414000000</v>
      </c>
      <c r="G59" s="5">
        <f>_xll.CalcbenchData(G$6, $C59, G$8,  G$7)</f>
        <v>345000000</v>
      </c>
      <c r="H59" s="5">
        <f>_xll.CalcbenchData(H$6, $C59, H$8,  H$7)</f>
        <v>183000000</v>
      </c>
      <c r="I59" s="5">
        <f>_xll.CalcbenchData(I$6, $C59, I$8,  I$7)</f>
        <v>301000000</v>
      </c>
      <c r="J59" s="5">
        <f>_xll.CalcbenchData(J$6, $C59, J$8,  J$7)</f>
        <v>113000000</v>
      </c>
    </row>
    <row r="60" spans="3:10" x14ac:dyDescent="0.45">
      <c r="C60" t="s">
        <v>55</v>
      </c>
      <c r="D60" s="4" t="str">
        <f>_xll.CalcbenchData("entity_name", $C60, E$8,  E$7)</f>
        <v>Assurant Inc</v>
      </c>
      <c r="E60" s="5">
        <f>_xll.CalcbenchData(E$6, $C60, E$8,  E$7)</f>
        <v>226078000</v>
      </c>
      <c r="F60" s="5">
        <f>_xll.CalcbenchData(F$6, $C60, F$8,  F$7)</f>
        <v>848588000</v>
      </c>
      <c r="G60" s="5">
        <f>_xll.CalcbenchData(G$6, $C60, G$8,  G$7)</f>
        <v>80140000</v>
      </c>
      <c r="H60" s="5">
        <f>_xll.CalcbenchData(H$6, $C60, H$8,  H$7)</f>
        <v>201181000</v>
      </c>
      <c r="I60" s="5">
        <f>_xll.CalcbenchData(I$6, $C60, I$8,  I$7)</f>
        <v>247771000</v>
      </c>
      <c r="J60" s="5">
        <f>_xll.CalcbenchData(J$6, $C60, J$8,  J$7)</f>
        <v>744137000</v>
      </c>
    </row>
    <row r="61" spans="3:10" x14ac:dyDescent="0.45">
      <c r="C61" t="s">
        <v>56</v>
      </c>
      <c r="D61" s="4" t="str">
        <f>_xll.CalcbenchData("entity_name", $C61, E$8,  E$7)</f>
        <v>At&amp;T Inc.</v>
      </c>
      <c r="E61" s="5">
        <f>_xll.CalcbenchData(E$6, $C61, E$8,  E$7)</f>
        <v>3721000000</v>
      </c>
      <c r="F61" s="5">
        <f>_xll.CalcbenchData(F$6, $C61, F$8,  F$7)</f>
        <v>19812000000</v>
      </c>
      <c r="G61" s="5">
        <f>_xll.CalcbenchData(G$6, $C61, G$8,  G$7)</f>
        <v>1851000000</v>
      </c>
      <c r="H61" s="5">
        <f>_xll.CalcbenchData(H$6, $C61, H$8,  H$7)</f>
        <v>20692000000</v>
      </c>
      <c r="I61" s="5">
        <f>_xll.CalcbenchData(I$6, $C61, I$8,  I$7)</f>
        <v>1532000000</v>
      </c>
      <c r="J61" s="5">
        <f>_xll.CalcbenchData(J$6, $C61, J$8,  J$7)</f>
        <v>10355000000</v>
      </c>
    </row>
    <row r="62" spans="3:10" x14ac:dyDescent="0.45">
      <c r="C62" t="s">
        <v>57</v>
      </c>
      <c r="D62" s="4" t="str">
        <f>_xll.CalcbenchData("entity_name", $C62, E$8,  E$7)</f>
        <v>Autodesk Inc</v>
      </c>
      <c r="E62" s="5">
        <f>_xll.CalcbenchData(E$6, $C62, E$8,  E$7)</f>
        <v>77700000</v>
      </c>
      <c r="F62" s="5">
        <f>_xll.CalcbenchData(F$6, $C62, F$8,  F$7)</f>
        <v>-523800000</v>
      </c>
      <c r="G62" s="5">
        <f>_xll.CalcbenchData(G$6, $C62, G$8,  G$7)</f>
        <v>59100000</v>
      </c>
      <c r="H62" s="5">
        <f>_xll.CalcbenchData(H$6, $C62, H$8,  H$7)</f>
        <v>-20300000</v>
      </c>
      <c r="I62" s="5">
        <f>_xll.CalcbenchData(I$6, $C62, I$8,  I$7)</f>
        <v>63400000</v>
      </c>
      <c r="J62" s="5">
        <f>_xll.CalcbenchData(J$6, $C62, J$8,  J$7)</f>
        <v>83000000</v>
      </c>
    </row>
    <row r="63" spans="3:10" x14ac:dyDescent="0.45">
      <c r="C63" t="s">
        <v>58</v>
      </c>
      <c r="D63" s="4" t="str">
        <f>_xll.CalcbenchData("entity_name", $C63, E$8,  E$7)</f>
        <v>Automatic Data Processing Inc</v>
      </c>
      <c r="E63" s="5">
        <f>_xll.CalcbenchData(E$6, $C63, E$8,  E$7)</f>
        <v>817100000</v>
      </c>
      <c r="F63" s="5">
        <f>_xll.CalcbenchData(F$6, $C63, F$8,  F$7)</f>
        <v>2531100000</v>
      </c>
      <c r="G63" s="5">
        <f>_xll.CalcbenchData(G$6, $C63, G$8,  G$7)</f>
        <v>651600000</v>
      </c>
      <c r="H63" s="5">
        <f>_xll.CalcbenchData(H$6, $C63, H$8,  H$7)</f>
        <v>2234700000</v>
      </c>
      <c r="I63" s="5">
        <f>_xll.CalcbenchData(I$6, $C63, I$8,  I$7)</f>
        <v>773300000</v>
      </c>
      <c r="J63" s="5">
        <f>_xll.CalcbenchData(J$6, $C63, J$8,  J$7)</f>
        <v>2070700000</v>
      </c>
    </row>
    <row r="64" spans="3:10" x14ac:dyDescent="0.45">
      <c r="C64" t="s">
        <v>59</v>
      </c>
      <c r="D64" s="4" t="str">
        <f>_xll.CalcbenchData("entity_name", $C64, E$8,  E$7)</f>
        <v>Autozone Inc</v>
      </c>
      <c r="E64" s="5">
        <f>_xll.CalcbenchData(E$6, $C64, E$8,  E$7)</f>
        <v>582384000</v>
      </c>
      <c r="F64" s="5">
        <f>_xll.CalcbenchData(F$6, $C64, F$8,  F$7)</f>
        <v>1912714000</v>
      </c>
      <c r="G64" s="5">
        <f>_xll.CalcbenchData(G$6, $C64, G$8,  G$7)</f>
        <v>539152000</v>
      </c>
      <c r="H64" s="5">
        <f>_xll.CalcbenchData(H$6, $C64, H$8,  H$7)</f>
        <v>1802612000</v>
      </c>
      <c r="I64" s="5">
        <f>_xll.CalcbenchData(I$6, $C64, I$8,  I$7)</f>
        <v>556974000</v>
      </c>
      <c r="J64" s="5">
        <f>_xll.CalcbenchData(J$6, $C64, J$8,  J$7)</f>
        <v>1662714000</v>
      </c>
    </row>
    <row r="65" spans="3:10" x14ac:dyDescent="0.45">
      <c r="C65" t="s">
        <v>60</v>
      </c>
      <c r="D65" s="4" t="str">
        <f>_xll.CalcbenchData("entity_name", $C65, E$8,  E$7)</f>
        <v>Avalonbay Communities Inc</v>
      </c>
      <c r="E65" t="e">
        <f>_xll.CalcbenchData(E$6, $C65, E$8,  E$7)</f>
        <v>#N/A</v>
      </c>
      <c r="F65" s="5">
        <f>_xll.CalcbenchData(F$6, $C65, F$8,  F$7)</f>
        <v>1034013000</v>
      </c>
      <c r="G65" s="5" t="e">
        <f>_xll.CalcbenchData(G$6, $C65, G$8,  G$7)</f>
        <v>#N/A</v>
      </c>
      <c r="H65" s="5">
        <f>_xll.CalcbenchData(H$6, $C65, H$8,  H$7)</f>
        <v>743216000</v>
      </c>
      <c r="I65" s="5" t="e">
        <f>_xll.CalcbenchData(I$6, $C65, I$8,  I$7)</f>
        <v>#N/A</v>
      </c>
      <c r="J65" s="5">
        <f>_xll.CalcbenchData(J$6, $C65, J$8,  J$7)</f>
        <v>668516000</v>
      </c>
    </row>
    <row r="66" spans="3:10" x14ac:dyDescent="0.45">
      <c r="C66" t="s">
        <v>61</v>
      </c>
      <c r="D66" s="4" t="str">
        <f>_xll.CalcbenchData("entity_name", $C66, E$8,  E$7)</f>
        <v>Avery Dennison Corp</v>
      </c>
      <c r="E66" s="5">
        <f>_xll.CalcbenchData(E$6, $C66, E$8,  E$7)</f>
        <v>106100000</v>
      </c>
      <c r="F66" s="5">
        <f>_xll.CalcbenchData(F$6, $C66, F$8,  F$7)</f>
        <v>477100000</v>
      </c>
      <c r="G66" s="5">
        <f>_xll.CalcbenchData(G$6, $C66, G$8,  G$7)</f>
        <v>129900000</v>
      </c>
      <c r="H66" s="5">
        <f>_xll.CalcbenchData(H$6, $C66, H$8,  H$7)</f>
        <v>408900000</v>
      </c>
      <c r="I66" s="5">
        <f>_xll.CalcbenchData(I$6, $C66, I$8,  I$7)</f>
        <v>108800000</v>
      </c>
      <c r="J66" s="5">
        <f>_xll.CalcbenchData(J$6, $C66, J$8,  J$7)</f>
        <v>360800000</v>
      </c>
    </row>
    <row r="67" spans="3:10" x14ac:dyDescent="0.45">
      <c r="C67" t="s">
        <v>62</v>
      </c>
      <c r="D67" s="4" t="str">
        <f>_xll.CalcbenchData("entity_name", $C67, E$8,  E$7)</f>
        <v>BAKER HUGHES a GE Co LLC</v>
      </c>
      <c r="E67" s="5">
        <f>_xll.CalcbenchData(E$6, $C67, E$8,  E$7)</f>
        <v>-74000000</v>
      </c>
      <c r="F67" s="5">
        <f>_xll.CalcbenchData(F$6, $C67, F$8,  F$7)</f>
        <v>-2040000000</v>
      </c>
      <c r="G67" s="5">
        <f>_xll.CalcbenchData(G$6, $C67, G$8,  G$7)</f>
        <v>483000000</v>
      </c>
      <c r="H67" s="5">
        <f>_xll.CalcbenchData(H$6, $C67, H$8,  H$7)</f>
        <v>-2613000000</v>
      </c>
      <c r="I67" s="5">
        <f>_xll.CalcbenchData(I$6, $C67, I$8,  I$7)</f>
        <v>881000000</v>
      </c>
      <c r="J67" s="5">
        <f>_xll.CalcbenchData(J$6, $C67, J$8,  J$7)</f>
        <v>2627000000</v>
      </c>
    </row>
    <row r="68" spans="3:10" x14ac:dyDescent="0.45">
      <c r="C68" t="s">
        <v>63</v>
      </c>
      <c r="D68" s="4" t="str">
        <f>_xll.CalcbenchData("entity_name", $C68, E$8,  E$7)</f>
        <v>BALL Corp</v>
      </c>
      <c r="E68" s="5">
        <f>_xll.CalcbenchData(E$6, $C68, E$8,  E$7)</f>
        <v>68000000</v>
      </c>
      <c r="F68" s="5">
        <f>_xll.CalcbenchData(F$6, $C68, F$8,  F$7)</f>
        <v>125000000</v>
      </c>
      <c r="G68" s="5">
        <f>_xll.CalcbenchData(G$6, $C68, G$8,  G$7)</f>
        <v>58000000</v>
      </c>
      <c r="H68" s="5">
        <f>_xll.CalcbenchData(H$6, $C68, H$8,  H$7)</f>
        <v>346000000</v>
      </c>
      <c r="I68" s="5">
        <f>_xll.CalcbenchData(I$6, $C68, I$8,  I$7)</f>
        <v>163000000</v>
      </c>
      <c r="J68" s="5">
        <f>_xll.CalcbenchData(J$6, $C68, J$8,  J$7)</f>
        <v>646000000</v>
      </c>
    </row>
    <row r="69" spans="3:10" x14ac:dyDescent="0.45">
      <c r="C69" t="s">
        <v>64</v>
      </c>
      <c r="D69" s="4" t="str">
        <f>_xll.CalcbenchData("entity_name", $C69, E$8,  E$7)</f>
        <v>Bank Of America Corp /DE/</v>
      </c>
      <c r="E69" s="5">
        <f>_xll.CalcbenchData(E$6, $C69, E$8,  E$7)</f>
        <v>1633000000</v>
      </c>
      <c r="F69" s="5">
        <f>_xll.CalcbenchData(F$6, $C69, F$8,  F$7)</f>
        <v>25153000000</v>
      </c>
      <c r="G69" s="5">
        <f>_xll.CalcbenchData(G$6, $C69, G$8,  G$7)</f>
        <v>2326000000</v>
      </c>
      <c r="H69" s="5">
        <f>_xll.CalcbenchData(H$6, $C69, H$8,  H$7)</f>
        <v>22070000000</v>
      </c>
      <c r="I69" s="5">
        <f>_xll.CalcbenchData(I$6, $C69, I$8,  I$7)</f>
        <v>2558000000</v>
      </c>
      <c r="J69" s="5">
        <f>_xll.CalcbenchData(J$6, $C69, J$8,  J$7)</f>
        <v>7963000000</v>
      </c>
    </row>
    <row r="70" spans="3:10" x14ac:dyDescent="0.45">
      <c r="C70" t="s">
        <v>65</v>
      </c>
      <c r="D70" s="4" t="str">
        <f>_xll.CalcbenchData("entity_name", $C70, E$8,  E$7)</f>
        <v>Bank of New York Mellon Corp</v>
      </c>
      <c r="E70" s="5">
        <f>_xll.CalcbenchData(E$6, $C70, E$8,  E$7)</f>
        <v>1010000000</v>
      </c>
      <c r="F70" s="5">
        <f>_xll.CalcbenchData(F$6, $C70, F$8,  F$7)</f>
        <v>4725000000</v>
      </c>
      <c r="G70" s="5">
        <f>_xll.CalcbenchData(G$6, $C70, G$8,  G$7)</f>
        <v>1015000000</v>
      </c>
      <c r="H70" s="5">
        <f>_xll.CalcbenchData(H$6, $C70, H$8,  H$7)</f>
        <v>4235000000</v>
      </c>
      <c r="I70" s="5">
        <f>_xll.CalcbenchData(I$6, $C70, I$8,  I$7)</f>
        <v>1363000000</v>
      </c>
      <c r="J70" s="5">
        <f>_xll.CalcbenchData(J$6, $C70, J$8,  J$7)</f>
        <v>3563000000</v>
      </c>
    </row>
    <row r="71" spans="3:10" x14ac:dyDescent="0.45">
      <c r="C71" t="s">
        <v>66</v>
      </c>
      <c r="D71" s="4" t="str">
        <f>_xll.CalcbenchData("entity_name", $C71, E$8,  E$7)</f>
        <v>Bard C R Inc /NJ/</v>
      </c>
      <c r="E71" s="5">
        <f>_xll.CalcbenchData(E$6, $C71, E$8,  E$7)</f>
        <v>169200000</v>
      </c>
      <c r="F71" s="5">
        <f>_xll.CalcbenchData(F$6, $C71, F$8,  F$7)</f>
        <v>663700000</v>
      </c>
      <c r="G71" s="5">
        <f>_xll.CalcbenchData(G$6, $C71, G$8,  G$7)</f>
        <v>192300000</v>
      </c>
      <c r="H71" s="5">
        <f>_xll.CalcbenchData(H$6, $C71, H$8,  H$7)</f>
        <v>349400000</v>
      </c>
      <c r="I71" s="5">
        <f>_xll.CalcbenchData(I$6, $C71, I$8,  I$7)</f>
        <v>248500000</v>
      </c>
      <c r="J71" s="5">
        <f>_xll.CalcbenchData(J$6, $C71, J$8,  J$7)</f>
        <v>445800000</v>
      </c>
    </row>
    <row r="72" spans="3:10" x14ac:dyDescent="0.45">
      <c r="C72" t="s">
        <v>67</v>
      </c>
      <c r="D72" s="4" t="str">
        <f>_xll.CalcbenchData("entity_name", $C72, E$8,  E$7)</f>
        <v>Baxter International Inc</v>
      </c>
      <c r="E72" s="5">
        <f>_xll.CalcbenchData(E$6, $C72, E$8,  E$7)</f>
        <v>500000000</v>
      </c>
      <c r="F72" s="5">
        <f>_xll.CalcbenchData(F$6, $C72, F$8,  F$7)</f>
        <v>4954000000</v>
      </c>
      <c r="G72" s="5">
        <f>_xll.CalcbenchData(G$6, $C72, G$8,  G$7)</f>
        <v>466000000</v>
      </c>
      <c r="H72" s="5">
        <f>_xll.CalcbenchData(H$6, $C72, H$8,  H$7)</f>
        <v>428000000</v>
      </c>
      <c r="I72" s="5">
        <f>_xll.CalcbenchData(I$6, $C72, I$8,  I$7)</f>
        <v>726000000</v>
      </c>
      <c r="J72" s="5">
        <f>_xll.CalcbenchData(J$6, $C72, J$8,  J$7)</f>
        <v>490000000</v>
      </c>
    </row>
    <row r="73" spans="3:10" x14ac:dyDescent="0.45">
      <c r="C73" t="s">
        <v>68</v>
      </c>
      <c r="D73" s="4" t="str">
        <f>_xll.CalcbenchData("entity_name", $C73, E$8,  E$7)</f>
        <v>Bb&amp;T Corp</v>
      </c>
      <c r="E73" s="5">
        <f>_xll.CalcbenchData(E$6, $C73, E$8,  E$7)</f>
        <v>844000000</v>
      </c>
      <c r="F73" s="5">
        <f>_xll.CalcbenchData(F$6, $C73, F$8,  F$7)</f>
        <v>3500000000</v>
      </c>
      <c r="G73" s="5">
        <f>_xll.CalcbenchData(G$6, $C73, G$8,  G$7)</f>
        <v>655000000</v>
      </c>
      <c r="H73" s="5">
        <f>_xll.CalcbenchData(H$6, $C73, H$8,  H$7)</f>
        <v>2917000000</v>
      </c>
      <c r="I73" s="5">
        <f>_xll.CalcbenchData(I$6, $C73, I$8,  I$7)</f>
        <v>322000000</v>
      </c>
      <c r="J73" s="5">
        <f>_xll.CalcbenchData(J$6, $C73, J$8,  J$7)</f>
        <v>3127000000</v>
      </c>
    </row>
    <row r="74" spans="3:10" x14ac:dyDescent="0.45">
      <c r="C74" t="s">
        <v>69</v>
      </c>
      <c r="D74" s="4" t="str">
        <f>_xll.CalcbenchData("entity_name", $C74, E$8,  E$7)</f>
        <v>Becton Dickinson &amp; Co</v>
      </c>
      <c r="E74" s="5">
        <f>_xll.CalcbenchData(E$6, $C74, E$8,  E$7)</f>
        <v>218000000</v>
      </c>
      <c r="F74" s="5">
        <f>_xll.CalcbenchData(F$6, $C74, F$8,  F$7)</f>
        <v>1074000000</v>
      </c>
      <c r="G74" s="5">
        <f>_xll.CalcbenchData(G$6, $C74, G$8,  G$7)</f>
        <v>240000000</v>
      </c>
      <c r="H74" s="5">
        <f>_xll.CalcbenchData(H$6, $C74, H$8,  H$7)</f>
        <v>739000000</v>
      </c>
      <c r="I74" s="5">
        <f>_xll.CalcbenchData(I$6, $C74, I$8,  I$7)</f>
        <v>330000000</v>
      </c>
      <c r="J74" s="5">
        <f>_xll.CalcbenchData(J$6, $C74, J$8,  J$7)</f>
        <v>1522000000</v>
      </c>
    </row>
    <row r="75" spans="3:10" x14ac:dyDescent="0.45">
      <c r="C75" t="s">
        <v>70</v>
      </c>
      <c r="D75" s="4" t="str">
        <f>_xll.CalcbenchData("entity_name", $C75, E$8,  E$7)</f>
        <v>Berkshire Hathaway Inc</v>
      </c>
      <c r="E75" s="5">
        <f>_xll.CalcbenchData(E$6, $C75, E$8,  E$7)</f>
        <v>4719000000</v>
      </c>
      <c r="F75" s="5">
        <f>_xll.CalcbenchData(F$6, $C75, F$8,  F$7)</f>
        <v>32744000000</v>
      </c>
      <c r="G75" s="5">
        <f>_xll.CalcbenchData(G$6, $C75, G$8,  G$7)</f>
        <v>4535000000</v>
      </c>
      <c r="H75" s="5">
        <f>_xll.CalcbenchData(H$6, $C75, H$8,  H$7)</f>
        <v>35068000000</v>
      </c>
      <c r="I75" s="5">
        <f>_xll.CalcbenchData(I$6, $C75, I$8,  I$7)</f>
        <v>4014000000</v>
      </c>
      <c r="J75" s="5">
        <f>_xll.CalcbenchData(J$6, $C75, J$8,  J$7)</f>
        <v>28131000000</v>
      </c>
    </row>
    <row r="76" spans="3:10" x14ac:dyDescent="0.45">
      <c r="C76" t="s">
        <v>71</v>
      </c>
      <c r="D76" s="4" t="str">
        <f>_xll.CalcbenchData("entity_name", $C76, E$8,  E$7)</f>
        <v>Best Buy Co Inc</v>
      </c>
      <c r="E76" s="5">
        <f>_xll.CalcbenchData(E$6, $C76, E$8,  E$7)</f>
        <v>628000000</v>
      </c>
      <c r="F76" s="5">
        <f>_xll.CalcbenchData(F$6, $C76, F$8,  F$7)</f>
        <v>1816000000</v>
      </c>
      <c r="G76" s="5">
        <f>_xll.CalcbenchData(G$6, $C76, G$8,  G$7)</f>
        <v>550000000</v>
      </c>
      <c r="H76" s="5">
        <f>_xll.CalcbenchData(H$6, $C76, H$8,  H$7)</f>
        <v>1310000000</v>
      </c>
      <c r="I76" s="5">
        <f>_xll.CalcbenchData(I$6, $C76, I$8,  I$7)</f>
        <v>355000000</v>
      </c>
      <c r="J76" s="5">
        <f>_xll.CalcbenchData(J$6, $C76, J$8,  J$7)</f>
        <v>1387000000</v>
      </c>
    </row>
    <row r="77" spans="3:10" x14ac:dyDescent="0.45">
      <c r="C77" t="s">
        <v>72</v>
      </c>
      <c r="D77" s="4" t="str">
        <f>_xll.CalcbenchData("entity_name", $C77, E$8,  E$7)</f>
        <v>Biogen Inc.</v>
      </c>
      <c r="E77" s="5">
        <f>_xll.CalcbenchData(E$6, $C77, E$8,  E$7)</f>
        <v>1642200000</v>
      </c>
      <c r="F77" s="5">
        <f>_xll.CalcbenchData(F$6, $C77, F$8,  F$7)</f>
        <v>4933000000</v>
      </c>
      <c r="G77" s="5">
        <f>_xll.CalcbenchData(G$6, $C77, G$8,  G$7)</f>
        <v>1674800000</v>
      </c>
      <c r="H77" s="5">
        <f>_xll.CalcbenchData(H$6, $C77, H$8,  H$7)</f>
        <v>4767300000</v>
      </c>
      <c r="I77" s="5">
        <f>_xll.CalcbenchData(I$6, $C77, I$8,  I$7)</f>
        <v>1163200000</v>
      </c>
      <c r="J77" s="5">
        <f>_xll.CalcbenchData(J$6, $C77, J$8,  J$7)</f>
        <v>3946600000</v>
      </c>
    </row>
    <row r="78" spans="3:10" x14ac:dyDescent="0.45">
      <c r="C78" t="s">
        <v>73</v>
      </c>
      <c r="D78" s="4" t="str">
        <f>_xll.CalcbenchData("entity_name", $C78, E$8,  E$7)</f>
        <v>BlackRock Inc.</v>
      </c>
      <c r="E78" s="5">
        <f>_xll.CalcbenchData(E$6, $C78, E$8,  E$7)</f>
        <v>1365000000</v>
      </c>
      <c r="F78" s="5">
        <f>_xll.CalcbenchData(F$6, $C78, F$8,  F$7)</f>
        <v>4460000000</v>
      </c>
      <c r="G78" s="5">
        <f>_xll.CalcbenchData(G$6, $C78, G$8,  G$7)</f>
        <v>1276000000</v>
      </c>
      <c r="H78" s="5">
        <f>_xll.CalcbenchData(H$6, $C78, H$8,  H$7)</f>
        <v>4602000000</v>
      </c>
      <c r="I78" s="5">
        <f>_xll.CalcbenchData(I$6, $C78, I$8,  I$7)</f>
        <v>1227000000</v>
      </c>
      <c r="J78" s="5">
        <f>_xll.CalcbenchData(J$6, $C78, J$8,  J$7)</f>
        <v>4395000000</v>
      </c>
    </row>
    <row r="79" spans="3:10" x14ac:dyDescent="0.45">
      <c r="C79" t="s">
        <v>74</v>
      </c>
      <c r="D79" s="4" t="str">
        <f>_xll.CalcbenchData("entity_name", $C79, E$8,  E$7)</f>
        <v>Boeing Co</v>
      </c>
      <c r="E79" s="5">
        <f>_xll.CalcbenchData(E$6, $C79, E$8,  E$7)</f>
        <v>1460000000</v>
      </c>
      <c r="F79" s="5">
        <f>_xll.CalcbenchData(F$6, $C79, F$8,  F$7)</f>
        <v>5568000000</v>
      </c>
      <c r="G79" s="5">
        <f>_xll.CalcbenchData(G$6, $C79, G$8,  G$7)</f>
        <v>1490000000</v>
      </c>
      <c r="H79" s="5">
        <f>_xll.CalcbenchData(H$6, $C79, H$8,  H$7)</f>
        <v>7155000000</v>
      </c>
      <c r="I79" s="5">
        <f>_xll.CalcbenchData(I$6, $C79, I$8,  I$7)</f>
        <v>355000000</v>
      </c>
      <c r="J79" s="5">
        <f>_xll.CalcbenchData(J$6, $C79, J$8,  J$7)</f>
        <v>7137000000</v>
      </c>
    </row>
    <row r="80" spans="3:10" x14ac:dyDescent="0.45">
      <c r="C80" t="s">
        <v>75</v>
      </c>
      <c r="D80" s="4" t="str">
        <f>_xll.CalcbenchData("entity_name", $C80, E$8,  E$7)</f>
        <v>Borgwarner Inc</v>
      </c>
      <c r="E80" s="5">
        <f>_xll.CalcbenchData(E$6, $C80, E$8,  E$7)</f>
        <v>300500000</v>
      </c>
      <c r="F80" s="5">
        <f>_xll.CalcbenchData(F$6, $C80, F$8,  F$7)</f>
        <v>190500000</v>
      </c>
      <c r="G80" s="5">
        <f>_xll.CalcbenchData(G$6, $C80, G$8,  G$7)</f>
        <v>183800000</v>
      </c>
      <c r="H80" s="5">
        <f>_xll.CalcbenchData(H$6, $C80, H$8,  H$7)</f>
        <v>926800000</v>
      </c>
      <c r="I80" s="5">
        <f>_xll.CalcbenchData(I$6, $C80, I$8,  I$7)</f>
        <v>229700000</v>
      </c>
      <c r="J80" s="5">
        <f>_xll.CalcbenchData(J$6, $C80, J$8,  J$7)</f>
        <v>980100000</v>
      </c>
    </row>
    <row r="81" spans="3:10" x14ac:dyDescent="0.45">
      <c r="C81" t="s">
        <v>76</v>
      </c>
      <c r="D81" s="4" t="str">
        <f>_xll.CalcbenchData("entity_name", $C81, E$8,  E$7)</f>
        <v>Boston Properties Inc</v>
      </c>
      <c r="E81" t="e">
        <f>_xll.CalcbenchData(E$6, $C81, E$8,  E$7)</f>
        <v>#N/A</v>
      </c>
      <c r="F81" s="5">
        <f>_xll.CalcbenchData(F$6, $C81, F$8,  F$7)</f>
        <v>479868000</v>
      </c>
      <c r="G81" s="5" t="e">
        <f>_xll.CalcbenchData(G$6, $C81, G$8,  G$7)</f>
        <v>#N/A</v>
      </c>
      <c r="H81" s="5">
        <f>_xll.CalcbenchData(H$6, $C81, H$8,  H$7)</f>
        <v>424023000</v>
      </c>
      <c r="I81" s="5" t="e">
        <f>_xll.CalcbenchData(I$6, $C81, I$8,  I$7)</f>
        <v>#N/A</v>
      </c>
      <c r="J81" s="5">
        <f>_xll.CalcbenchData(J$6, $C81, J$8,  J$7)</f>
        <v>358018000</v>
      </c>
    </row>
    <row r="82" spans="3:10" x14ac:dyDescent="0.45">
      <c r="C82" t="s">
        <v>77</v>
      </c>
      <c r="D82" s="4" t="str">
        <f>_xll.CalcbenchData("entity_name", $C82, E$8,  E$7)</f>
        <v>Boston Scientific Corp</v>
      </c>
      <c r="E82" s="5">
        <f>_xll.CalcbenchData(E$6, $C82, E$8,  E$7)</f>
        <v>94000000</v>
      </c>
      <c r="F82" s="5">
        <f>_xll.CalcbenchData(F$6, $C82, F$8,  F$7)</f>
        <v>177000000</v>
      </c>
      <c r="G82" s="5">
        <f>_xll.CalcbenchData(G$6, $C82, G$8,  G$7)</f>
        <v>80000000</v>
      </c>
      <c r="H82" s="5">
        <f>_xll.CalcbenchData(H$6, $C82, H$8,  H$7)</f>
        <v>-650000000</v>
      </c>
      <c r="I82" s="5">
        <f>_xll.CalcbenchData(I$6, $C82, I$8,  I$7)</f>
        <v>74000000</v>
      </c>
      <c r="J82" s="5">
        <f>_xll.CalcbenchData(J$6, $C82, J$8,  J$7)</f>
        <v>-509000000</v>
      </c>
    </row>
    <row r="83" spans="3:10" x14ac:dyDescent="0.45">
      <c r="C83" t="s">
        <v>78</v>
      </c>
      <c r="D83" s="4" t="str">
        <f>_xll.CalcbenchData("entity_name", $C83, E$8,  E$7)</f>
        <v>Brighthouse Financial, Inc.</v>
      </c>
      <c r="E83" t="e">
        <f>_xll.CalcbenchData(E$6, $C83, E$8,  E$7)</f>
        <v>#N/A</v>
      </c>
      <c r="F83" s="5" t="e">
        <f>_xll.CalcbenchData(F$6, $C83, F$8,  F$7)</f>
        <v>#N/A</v>
      </c>
      <c r="G83" s="5" t="e">
        <f>_xll.CalcbenchData(G$6, $C83, G$8,  G$7)</f>
        <v>#N/A</v>
      </c>
      <c r="H83" s="5" t="e">
        <f>_xll.CalcbenchData(H$6, $C83, H$8,  H$7)</f>
        <v>#N/A</v>
      </c>
      <c r="I83" s="5" t="e">
        <f>_xll.CalcbenchData(I$6, $C83, I$8,  I$7)</f>
        <v>#N/A</v>
      </c>
      <c r="J83" s="5" t="e">
        <f>_xll.CalcbenchData(J$6, $C83, J$8,  J$7)</f>
        <v>#N/A</v>
      </c>
    </row>
    <row r="84" spans="3:10" x14ac:dyDescent="0.45">
      <c r="C84" t="s">
        <v>79</v>
      </c>
      <c r="D84" s="4" t="str">
        <f>_xll.CalcbenchData("entity_name", $C84, E$8,  E$7)</f>
        <v>Bristol Myers Squibb Co</v>
      </c>
      <c r="E84" s="5">
        <f>_xll.CalcbenchData(E$6, $C84, E$8,  E$7)</f>
        <v>2041000000</v>
      </c>
      <c r="F84" s="5">
        <f>_xll.CalcbenchData(F$6, $C84, F$8,  F$7)</f>
        <v>5915000000</v>
      </c>
      <c r="G84" s="5">
        <f>_xll.CalcbenchData(G$6, $C84, G$8,  G$7)</f>
        <v>577000000</v>
      </c>
      <c r="H84" s="5">
        <f>_xll.CalcbenchData(H$6, $C84, H$8,  H$7)</f>
        <v>2077000000</v>
      </c>
      <c r="I84" s="5">
        <f>_xll.CalcbenchData(I$6, $C84, I$8,  I$7)</f>
        <v>544000000</v>
      </c>
      <c r="J84" s="5">
        <f>_xll.CalcbenchData(J$6, $C84, J$8,  J$7)</f>
        <v>2381000000</v>
      </c>
    </row>
    <row r="85" spans="3:10" x14ac:dyDescent="0.45">
      <c r="C85" t="s">
        <v>80</v>
      </c>
      <c r="D85" s="4" t="str">
        <f>_xll.CalcbenchData("entity_name", $C85, E$8,  E$7)</f>
        <v>Broadcom Ltd</v>
      </c>
      <c r="E85" s="5">
        <f>_xll.CalcbenchData(E$6, $C85, E$8,  E$7)</f>
        <v>242000000</v>
      </c>
      <c r="F85" s="5">
        <f>_xll.CalcbenchData(F$6, $C85, F$8,  F$7)</f>
        <v>-1107000000</v>
      </c>
      <c r="G85" s="5">
        <f>_xll.CalcbenchData(G$6, $C85, G$8,  G$7)</f>
        <v>138000000</v>
      </c>
      <c r="H85" s="5">
        <f>_xll.CalcbenchData(H$6, $C85, H$8,  H$7)</f>
        <v>1467000000</v>
      </c>
      <c r="I85" s="5">
        <f>_xll.CalcbenchData(I$6, $C85, I$8,  I$7)</f>
        <v>23000000</v>
      </c>
      <c r="J85" s="5">
        <f>_xll.CalcbenchData(J$6, $C85, J$8,  J$7)</f>
        <v>342000000</v>
      </c>
    </row>
    <row r="86" spans="3:10" x14ac:dyDescent="0.45">
      <c r="C86" t="s">
        <v>81</v>
      </c>
      <c r="D86" s="4" t="str">
        <f>_xll.CalcbenchData("entity_name", $C86, E$8,  E$7)</f>
        <v>Brown Forman Corp</v>
      </c>
      <c r="E86" s="5">
        <f>_xll.CalcbenchData(E$6, $C86, E$8,  E$7)</f>
        <v>266000000</v>
      </c>
      <c r="F86" s="5">
        <f>_xll.CalcbenchData(F$6, $C86, F$8,  F$7)</f>
        <v>933000000</v>
      </c>
      <c r="G86" s="5">
        <f>_xll.CalcbenchData(G$6, $C86, G$8,  G$7)</f>
        <v>430000000</v>
      </c>
      <c r="H86" s="5">
        <f>_xll.CalcbenchData(H$6, $C86, H$8,  H$7)</f>
        <v>1489000000</v>
      </c>
      <c r="I86" s="5">
        <f>_xll.CalcbenchData(I$6, $C86, I$8,  I$7)</f>
        <v>375000000</v>
      </c>
      <c r="J86" s="5">
        <f>_xll.CalcbenchData(J$6, $C86, J$8,  J$7)</f>
        <v>1002000000</v>
      </c>
    </row>
    <row r="87" spans="3:10" x14ac:dyDescent="0.45">
      <c r="C87" t="s">
        <v>82</v>
      </c>
      <c r="D87" s="4" t="str">
        <f>_xll.CalcbenchData("entity_name", $C87, E$8,  E$7)</f>
        <v>C H Robinson Worldwide Inc</v>
      </c>
      <c r="E87" s="5">
        <f>_xll.CalcbenchData(E$6, $C87, E$8,  E$7)</f>
        <v>269187000</v>
      </c>
      <c r="F87" s="5">
        <f>_xll.CalcbenchData(F$6, $C87, F$8,  F$7)</f>
        <v>811950000</v>
      </c>
      <c r="G87" s="5">
        <f>_xll.CalcbenchData(G$6, $C87, G$8,  G$7)</f>
        <v>311800000</v>
      </c>
      <c r="H87" s="5">
        <f>_xll.CalcbenchData(H$6, $C87, H$8,  H$7)</f>
        <v>822781000</v>
      </c>
      <c r="I87" s="5">
        <f>_xll.CalcbenchData(I$6, $C87, I$8,  I$7)</f>
        <v>271979000</v>
      </c>
      <c r="J87" s="5">
        <f>_xll.CalcbenchData(J$6, $C87, J$8,  J$7)</f>
        <v>723431000</v>
      </c>
    </row>
    <row r="88" spans="3:10" x14ac:dyDescent="0.45">
      <c r="C88" t="s">
        <v>83</v>
      </c>
      <c r="D88" s="4" t="str">
        <f>_xll.CalcbenchData("entity_name", $C88, E$8,  E$7)</f>
        <v>Ca, Inc.</v>
      </c>
      <c r="E88" s="5">
        <f>_xll.CalcbenchData(E$6, $C88, E$8,  E$7)</f>
        <v>384000000</v>
      </c>
      <c r="F88" s="5">
        <f>_xll.CalcbenchData(F$6, $C88, F$8,  F$7)</f>
        <v>1073000000</v>
      </c>
      <c r="G88" s="5">
        <f>_xll.CalcbenchData(G$6, $C88, G$8,  G$7)</f>
        <v>365000000</v>
      </c>
      <c r="H88" s="5">
        <f>_xll.CalcbenchData(H$6, $C88, H$8,  H$7)</f>
        <v>1084000000</v>
      </c>
      <c r="I88" s="5">
        <f>_xll.CalcbenchData(I$6, $C88, I$8,  I$7)</f>
        <v>411000000</v>
      </c>
      <c r="J88" s="5">
        <f>_xll.CalcbenchData(J$6, $C88, J$8,  J$7)</f>
        <v>1115000000</v>
      </c>
    </row>
    <row r="89" spans="3:10" x14ac:dyDescent="0.45">
      <c r="C89" t="s">
        <v>84</v>
      </c>
      <c r="D89" s="4" t="str">
        <f>_xll.CalcbenchData("entity_name", $C89, E$8,  E$7)</f>
        <v>Cabot Oil &amp; Gas Corp</v>
      </c>
      <c r="E89" s="5">
        <f>_xll.CalcbenchData(E$6, $C89, E$8,  E$7)</f>
        <v>688000</v>
      </c>
      <c r="F89" s="5">
        <f>_xll.CalcbenchData(F$6, $C89, F$8,  F$7)</f>
        <v>-659599000</v>
      </c>
      <c r="G89" s="5">
        <f>_xll.CalcbenchData(G$6, $C89, G$8,  G$7)</f>
        <v>7550000</v>
      </c>
      <c r="H89" s="5">
        <f>_xll.CalcbenchData(H$6, $C89, H$8,  H$7)</f>
        <v>-187273000</v>
      </c>
      <c r="I89" s="5">
        <f>_xll.CalcbenchData(I$6, $C89, I$8,  I$7)</f>
        <v>77029000</v>
      </c>
      <c r="J89" s="5">
        <f>_xll.CalcbenchData(J$6, $C89, J$8,  J$7)</f>
        <v>32401000</v>
      </c>
    </row>
    <row r="90" spans="3:10" x14ac:dyDescent="0.45">
      <c r="C90" t="s">
        <v>85</v>
      </c>
      <c r="D90" s="4" t="str">
        <f>_xll.CalcbenchData("entity_name", $C90, E$8,  E$7)</f>
        <v>Cadence Design Systems Inc</v>
      </c>
      <c r="E90" s="5">
        <f>_xll.CalcbenchData(E$6, $C90, E$8,  E$7)</f>
        <v>36823000</v>
      </c>
      <c r="F90" s="5">
        <f>_xll.CalcbenchData(F$6, $C90, F$8,  F$7)</f>
        <v>237153000</v>
      </c>
      <c r="G90" s="5">
        <f>_xll.CalcbenchData(G$6, $C90, G$8,  G$7)</f>
        <v>29494000</v>
      </c>
      <c r="H90" s="5">
        <f>_xll.CalcbenchData(H$6, $C90, H$8,  H$7)</f>
        <v>267596000</v>
      </c>
      <c r="I90" s="5">
        <f>_xll.CalcbenchData(I$6, $C90, I$8,  I$7)</f>
        <v>26453000</v>
      </c>
      <c r="J90" s="5">
        <f>_xll.CalcbenchData(J$6, $C90, J$8,  J$7)</f>
        <v>181002000</v>
      </c>
    </row>
    <row r="91" spans="3:10" x14ac:dyDescent="0.45">
      <c r="C91" t="s">
        <v>86</v>
      </c>
      <c r="D91" s="4" t="str">
        <f>_xll.CalcbenchData("entity_name", $C91, E$8,  E$7)</f>
        <v>Campbell Soup Co</v>
      </c>
      <c r="E91" s="5">
        <f>_xll.CalcbenchData(E$6, $C91, E$8,  E$7)</f>
        <v>325000000</v>
      </c>
      <c r="F91" s="5">
        <f>_xll.CalcbenchData(F$6, $C91, F$8,  F$7)</f>
        <v>849000000</v>
      </c>
      <c r="G91" s="5">
        <f>_xll.CalcbenchData(G$6, $C91, G$8,  G$7)</f>
        <v>333000000</v>
      </c>
      <c r="H91" s="5">
        <f>_xll.CalcbenchData(H$6, $C91, H$8,  H$7)</f>
        <v>949000000</v>
      </c>
      <c r="I91" s="5">
        <f>_xll.CalcbenchData(I$6, $C91, I$8,  I$7)</f>
        <v>421000000</v>
      </c>
      <c r="J91" s="5">
        <f>_xll.CalcbenchData(J$6, $C91, J$8,  J$7)</f>
        <v>1148000000</v>
      </c>
    </row>
    <row r="92" spans="3:10" x14ac:dyDescent="0.45">
      <c r="C92" t="s">
        <v>87</v>
      </c>
      <c r="D92" s="4" t="str">
        <f>_xll.CalcbenchData("entity_name", $C92, E$8,  E$7)</f>
        <v>Capital One Financial Corp</v>
      </c>
      <c r="E92" s="5">
        <f>_xll.CalcbenchData(E$6, $C92, E$8,  E$7)</f>
        <v>2121000000</v>
      </c>
      <c r="F92" s="5">
        <f>_xll.CalcbenchData(F$6, $C92, F$8,  F$7)</f>
        <v>5484000000</v>
      </c>
      <c r="G92" s="5">
        <f>_xll.CalcbenchData(G$6, $C92, G$8,  G$7)</f>
        <v>1732000000</v>
      </c>
      <c r="H92" s="5">
        <f>_xll.CalcbenchData(H$6, $C92, H$8,  H$7)</f>
        <v>5881000000</v>
      </c>
      <c r="I92" s="5">
        <f>_xll.CalcbenchData(I$6, $C92, I$8,  I$7)</f>
        <v>1603000000</v>
      </c>
      <c r="J92" s="5">
        <f>_xll.CalcbenchData(J$6, $C92, J$8,  J$7)</f>
        <v>6569000000</v>
      </c>
    </row>
    <row r="93" spans="3:10" x14ac:dyDescent="0.45">
      <c r="C93" t="s">
        <v>88</v>
      </c>
      <c r="D93" s="4" t="str">
        <f>_xll.CalcbenchData("entity_name", $C93, E$8,  E$7)</f>
        <v>Cardinal Health Inc</v>
      </c>
      <c r="E93" s="5">
        <f>_xll.CalcbenchData(E$6, $C93, E$8,  E$7)</f>
        <v>686000000</v>
      </c>
      <c r="F93" s="5">
        <f>_xll.CalcbenchData(F$6, $C93, F$8,  F$7)</f>
        <v>1924000000</v>
      </c>
      <c r="G93" s="5">
        <f>_xll.CalcbenchData(G$6, $C93, G$8,  G$7)</f>
        <v>635000000</v>
      </c>
      <c r="H93" s="5">
        <f>_xll.CalcbenchData(H$6, $C93, H$8,  H$7)</f>
        <v>2276000000</v>
      </c>
      <c r="I93" s="5">
        <f>_xll.CalcbenchData(I$6, $C93, I$8,  I$7)</f>
        <v>529000000</v>
      </c>
      <c r="J93" s="5">
        <f>_xll.CalcbenchData(J$6, $C93, J$8,  J$7)</f>
        <v>1967000000</v>
      </c>
    </row>
    <row r="94" spans="3:10" x14ac:dyDescent="0.45">
      <c r="C94" t="s">
        <v>89</v>
      </c>
      <c r="D94" s="4" t="str">
        <f>_xll.CalcbenchData("entity_name", $C94, E$8,  E$7)</f>
        <v>Carmax Inc</v>
      </c>
      <c r="E94" s="5">
        <f>_xll.CalcbenchData(E$6, $C94, E$8,  E$7)</f>
        <v>371227000</v>
      </c>
      <c r="F94" s="5">
        <f>_xll.CalcbenchData(F$6, $C94, F$8,  F$7)</f>
        <v>1006405000</v>
      </c>
      <c r="G94" s="5">
        <f>_xll.CalcbenchData(G$6, $C94, G$8,  G$7)</f>
        <v>319978000</v>
      </c>
      <c r="H94" s="5">
        <f>_xll.CalcbenchData(H$6, $C94, H$8,  H$7)</f>
        <v>1009944000</v>
      </c>
      <c r="I94" s="5">
        <f>_xll.CalcbenchData(I$6, $C94, I$8,  I$7)</f>
        <v>346865000</v>
      </c>
      <c r="J94" s="5">
        <f>_xll.CalcbenchData(J$6, $C94, J$8,  J$7)</f>
        <v>969331000</v>
      </c>
    </row>
    <row r="95" spans="3:10" x14ac:dyDescent="0.45">
      <c r="C95" t="s">
        <v>90</v>
      </c>
      <c r="D95" s="4" t="str">
        <f>_xll.CalcbenchData("entity_name", $C95, E$8,  E$7)</f>
        <v>Carnival Corp</v>
      </c>
      <c r="E95" s="5">
        <f>_xll.CalcbenchData(E$6, $C95, E$8,  E$7)</f>
        <v>-48000000</v>
      </c>
      <c r="F95" s="5">
        <f>_xll.CalcbenchData(F$6, $C95, F$8,  F$7)</f>
        <v>2828000000</v>
      </c>
      <c r="G95" s="5">
        <f>_xll.CalcbenchData(G$6, $C95, G$8,  G$7)</f>
        <v>-40000000</v>
      </c>
      <c r="H95" s="5">
        <f>_xll.CalcbenchData(H$6, $C95, H$8,  H$7)</f>
        <v>1799000000</v>
      </c>
      <c r="I95" s="5">
        <f>_xll.CalcbenchData(I$6, $C95, I$8,  I$7)</f>
        <v>-5000000</v>
      </c>
      <c r="J95" s="5">
        <f>_xll.CalcbenchData(J$6, $C95, J$8,  J$7)</f>
        <v>1225000000</v>
      </c>
    </row>
    <row r="96" spans="3:10" x14ac:dyDescent="0.45">
      <c r="C96" t="s">
        <v>91</v>
      </c>
      <c r="D96" s="4" t="str">
        <f>_xll.CalcbenchData("entity_name", $C96, E$8,  E$7)</f>
        <v>Caterpillar Inc</v>
      </c>
      <c r="E96" s="5">
        <f>_xll.CalcbenchData(E$6, $C96, E$8,  E$7)</f>
        <v>522000000</v>
      </c>
      <c r="F96" s="5">
        <f>_xll.CalcbenchData(F$6, $C96, F$8,  F$7)</f>
        <v>139000000</v>
      </c>
      <c r="G96" s="5">
        <f>_xll.CalcbenchData(G$6, $C96, G$8,  G$7)</f>
        <v>1143000000</v>
      </c>
      <c r="H96" s="5">
        <f>_xll.CalcbenchData(H$6, $C96, H$8,  H$7)</f>
        <v>3439000000</v>
      </c>
      <c r="I96" s="5">
        <f>_xll.CalcbenchData(I$6, $C96, I$8,  I$7)</f>
        <v>1595000000</v>
      </c>
      <c r="J96" s="5">
        <f>_xll.CalcbenchData(J$6, $C96, J$8,  J$7)</f>
        <v>3152000000</v>
      </c>
    </row>
    <row r="97" spans="3:10" x14ac:dyDescent="0.45">
      <c r="C97" t="s">
        <v>92</v>
      </c>
      <c r="D97" s="4" t="str">
        <f>_xll.CalcbenchData("entity_name", $C97, E$8,  E$7)</f>
        <v>CBOE Holdings, Inc.</v>
      </c>
      <c r="E97" s="5">
        <f>_xll.CalcbenchData(E$6, $C97, E$8,  E$7)</f>
        <v>142056000</v>
      </c>
      <c r="F97" s="5">
        <f>_xll.CalcbenchData(F$6, $C97, F$8,  F$7)</f>
        <v>306604000</v>
      </c>
      <c r="G97" s="5">
        <f>_xll.CalcbenchData(G$6, $C97, G$8,  G$7)</f>
        <v>133460000</v>
      </c>
      <c r="H97" s="5">
        <f>_xll.CalcbenchData(H$6, $C97, H$8,  H$7)</f>
        <v>324024000</v>
      </c>
      <c r="I97" s="5">
        <f>_xll.CalcbenchData(I$6, $C97, I$8,  I$7)</f>
        <v>103976000</v>
      </c>
      <c r="J97" s="5">
        <f>_xll.CalcbenchData(J$6, $C97, J$8,  J$7)</f>
        <v>309697000</v>
      </c>
    </row>
    <row r="98" spans="3:10" x14ac:dyDescent="0.45">
      <c r="C98" t="s">
        <v>93</v>
      </c>
      <c r="D98" s="4" t="str">
        <f>_xll.CalcbenchData("entity_name", $C98, E$8,  E$7)</f>
        <v>Cbre Group, Inc.</v>
      </c>
      <c r="E98" s="5">
        <f>_xll.CalcbenchData(E$6, $C98, E$8,  E$7)</f>
        <v>294848000</v>
      </c>
      <c r="F98" s="5">
        <f>_xll.CalcbenchData(F$6, $C98, F$8,  F$7)</f>
        <v>880726000</v>
      </c>
      <c r="G98" s="5">
        <f>_xll.CalcbenchData(G$6, $C98, G$8,  G$7)</f>
        <v>285730000</v>
      </c>
      <c r="H98" s="5">
        <f>_xll.CalcbenchData(H$6, $C98, H$8,  H$7)</f>
        <v>879730000</v>
      </c>
      <c r="I98" s="5">
        <f>_xll.CalcbenchData(I$6, $C98, I$8,  I$7)</f>
        <v>331257000</v>
      </c>
      <c r="J98" s="5">
        <f>_xll.CalcbenchData(J$6, $C98, J$8,  J$7)</f>
        <v>777262000</v>
      </c>
    </row>
    <row r="99" spans="3:10" x14ac:dyDescent="0.45">
      <c r="C99" t="s">
        <v>94</v>
      </c>
      <c r="D99" s="4" t="str">
        <f>_xll.CalcbenchData("entity_name", $C99, E$8,  E$7)</f>
        <v>Cbs Corp</v>
      </c>
      <c r="E99" s="5">
        <f>_xll.CalcbenchData(E$6, $C99, E$8,  E$7)</f>
        <v>492000000</v>
      </c>
      <c r="F99" s="5">
        <f>_xll.CalcbenchData(F$6, $C99, F$8,  F$7)</f>
        <v>2230000000</v>
      </c>
      <c r="G99" s="5">
        <f>_xll.CalcbenchData(G$6, $C99, G$8,  G$7)</f>
        <v>283000000</v>
      </c>
      <c r="H99" s="5">
        <f>_xll.CalcbenchData(H$6, $C99, H$8,  H$7)</f>
        <v>2264000000</v>
      </c>
      <c r="I99" s="5">
        <f>_xll.CalcbenchData(I$6, $C99, I$8,  I$7)</f>
        <v>259000000</v>
      </c>
      <c r="J99" s="5">
        <f>_xll.CalcbenchData(J$6, $C99, J$8,  J$7)</f>
        <v>1858000000</v>
      </c>
    </row>
    <row r="100" spans="3:10" x14ac:dyDescent="0.45">
      <c r="C100" t="s">
        <v>95</v>
      </c>
      <c r="D100" s="4" t="str">
        <f>_xll.CalcbenchData("entity_name", $C100, E$8,  E$7)</f>
        <v>Celgene Corp /DE/</v>
      </c>
      <c r="E100" s="5">
        <f>_xll.CalcbenchData(E$6, $C100, E$8,  E$7)</f>
        <v>373000000</v>
      </c>
      <c r="F100" s="5">
        <f>_xll.CalcbenchData(F$6, $C100, F$8,  F$7)</f>
        <v>2372500000</v>
      </c>
      <c r="G100" s="5">
        <f>_xll.CalcbenchData(G$6, $C100, G$8,  G$7)</f>
        <v>361100000</v>
      </c>
      <c r="H100" s="5">
        <f>_xll.CalcbenchData(H$6, $C100, H$8,  H$7)</f>
        <v>2023500000</v>
      </c>
      <c r="I100" s="5">
        <f>_xll.CalcbenchData(I$6, $C100, I$8,  I$7)</f>
        <v>294600000</v>
      </c>
      <c r="J100" s="5">
        <f>_xll.CalcbenchData(J$6, $C100, J$8,  J$7)</f>
        <v>2327400000</v>
      </c>
    </row>
    <row r="101" spans="3:10" x14ac:dyDescent="0.45">
      <c r="C101" t="s">
        <v>96</v>
      </c>
      <c r="D101" s="4" t="str">
        <f>_xll.CalcbenchData("entity_name", $C101, E$8,  E$7)</f>
        <v>Centene Corp</v>
      </c>
      <c r="E101" s="5">
        <f>_xll.CalcbenchData(E$6, $C101, E$8,  E$7)</f>
        <v>556000000</v>
      </c>
      <c r="F101" s="5">
        <f>_xll.CalcbenchData(F$6, $C101, F$8,  F$7)</f>
        <v>1157000000</v>
      </c>
      <c r="G101" s="5">
        <f>_xll.CalcbenchData(G$6, $C101, G$8,  G$7)</f>
        <v>328000000</v>
      </c>
      <c r="H101" s="5">
        <f>_xll.CalcbenchData(H$6, $C101, H$8,  H$7)</f>
        <v>697000000</v>
      </c>
      <c r="I101" s="5">
        <f>_xll.CalcbenchData(I$6, $C101, I$8,  I$7)</f>
        <v>237000000</v>
      </c>
      <c r="J101" s="5">
        <f>_xll.CalcbenchData(J$6, $C101, J$8,  J$7)</f>
        <v>457000000</v>
      </c>
    </row>
    <row r="102" spans="3:10" x14ac:dyDescent="0.45">
      <c r="C102" t="s">
        <v>97</v>
      </c>
      <c r="D102" s="4" t="str">
        <f>_xll.CalcbenchData("entity_name", $C102, E$8,  E$7)</f>
        <v>Centerpoint Energy Inc</v>
      </c>
      <c r="E102" s="5">
        <f>_xll.CalcbenchData(E$6, $C102, E$8,  E$7)</f>
        <v>-104000000</v>
      </c>
      <c r="F102" s="5">
        <f>_xll.CalcbenchData(F$6, $C102, F$8,  F$7)</f>
        <v>686000000</v>
      </c>
      <c r="G102" s="5">
        <f>_xll.CalcbenchData(G$6, $C102, G$8,  G$7)</f>
        <v>-45000000</v>
      </c>
      <c r="H102" s="5">
        <f>_xll.CalcbenchData(H$6, $C102, H$8,  H$7)</f>
        <v>-1130000000</v>
      </c>
      <c r="I102" s="5">
        <f>_xll.CalcbenchData(I$6, $C102, I$8,  I$7)</f>
        <v>192000000</v>
      </c>
      <c r="J102" s="5">
        <f>_xll.CalcbenchData(J$6, $C102, J$8,  J$7)</f>
        <v>885000000</v>
      </c>
    </row>
    <row r="103" spans="3:10" x14ac:dyDescent="0.45">
      <c r="C103" t="s">
        <v>98</v>
      </c>
      <c r="D103" s="4" t="str">
        <f>_xll.CalcbenchData("entity_name", $C103, E$8,  E$7)</f>
        <v>Centurylink, Inc</v>
      </c>
      <c r="E103" s="5">
        <f>_xll.CalcbenchData(E$6, $C103, E$8,  E$7)</f>
        <v>397000000</v>
      </c>
      <c r="F103" s="5">
        <f>_xll.CalcbenchData(F$6, $C103, F$8,  F$7)</f>
        <v>1020000000</v>
      </c>
      <c r="G103" s="5">
        <f>_xll.CalcbenchData(G$6, $C103, G$8,  G$7)</f>
        <v>63000000</v>
      </c>
      <c r="H103" s="5">
        <f>_xll.CalcbenchData(H$6, $C103, H$8,  H$7)</f>
        <v>1316000000</v>
      </c>
      <c r="I103" s="5">
        <f>_xll.CalcbenchData(I$6, $C103, I$8,  I$7)</f>
        <v>27000000</v>
      </c>
      <c r="J103" s="5">
        <f>_xll.CalcbenchData(J$6, $C103, J$8,  J$7)</f>
        <v>1110000000</v>
      </c>
    </row>
    <row r="104" spans="3:10" x14ac:dyDescent="0.45">
      <c r="C104" t="s">
        <v>99</v>
      </c>
      <c r="D104" s="4" t="str">
        <f>_xll.CalcbenchData("entity_name", $C104, E$8,  E$7)</f>
        <v>Cerner Corp /MO/</v>
      </c>
      <c r="E104" s="5">
        <f>_xll.CalcbenchData(E$6, $C104, E$8,  E$7)</f>
        <v>254539000</v>
      </c>
      <c r="F104" s="5">
        <f>_xll.CalcbenchData(F$6, $C104, F$8,  F$7)</f>
        <v>918434000</v>
      </c>
      <c r="G104" s="5">
        <f>_xll.CalcbenchData(G$6, $C104, G$8,  G$7)</f>
        <v>118409000</v>
      </c>
      <c r="H104" s="5">
        <f>_xll.CalcbenchData(H$6, $C104, H$8,  H$7)</f>
        <v>781380000</v>
      </c>
      <c r="I104" s="5">
        <f>_xll.CalcbenchData(I$6, $C104, I$8,  I$7)</f>
        <v>144323000</v>
      </c>
      <c r="J104" s="5">
        <f>_xll.CalcbenchData(J$6, $C104, J$8,  J$7)</f>
        <v>774174000</v>
      </c>
    </row>
    <row r="105" spans="3:10" x14ac:dyDescent="0.45">
      <c r="C105" t="s">
        <v>100</v>
      </c>
      <c r="D105" s="4" t="str">
        <f>_xll.CalcbenchData("entity_name", $C105, E$8,  E$7)</f>
        <v>CF Industries Holdings, Inc.</v>
      </c>
      <c r="E105" s="5">
        <f>_xll.CalcbenchData(E$6, $C105, E$8,  E$7)</f>
        <v>-110000000</v>
      </c>
      <c r="F105" s="5">
        <f>_xll.CalcbenchData(F$6, $C105, F$8,  F$7)</f>
        <v>-226000000</v>
      </c>
      <c r="G105" s="5">
        <f>_xll.CalcbenchData(G$6, $C105, G$8,  G$7)</f>
        <v>435000000</v>
      </c>
      <c r="H105" s="5">
        <f>_xll.CalcbenchData(H$6, $C105, H$8,  H$7)</f>
        <v>1058000000</v>
      </c>
      <c r="I105" s="5">
        <f>_xll.CalcbenchData(I$6, $C105, I$8,  I$7)</f>
        <v>781000000</v>
      </c>
      <c r="J105" s="5">
        <f>_xll.CalcbenchData(J$6, $C105, J$8,  J$7)</f>
        <v>2187000000</v>
      </c>
    </row>
    <row r="106" spans="3:10" x14ac:dyDescent="0.45">
      <c r="C106" t="s">
        <v>101</v>
      </c>
      <c r="D106" s="4" t="str">
        <f>_xll.CalcbenchData("entity_name", $C106, E$8,  E$7)</f>
        <v>Charter Communications, Inc. /MO/</v>
      </c>
      <c r="E106" s="5">
        <f>_xll.CalcbenchData(E$6, $C106, E$8,  E$7)</f>
        <v>63000000</v>
      </c>
      <c r="F106" s="5">
        <f>_xll.CalcbenchData(F$6, $C106, F$8,  F$7)</f>
        <v>820000000</v>
      </c>
      <c r="G106" s="5">
        <f>_xll.CalcbenchData(G$6, $C106, G$8,  G$7)</f>
        <v>3000000</v>
      </c>
      <c r="H106" s="5">
        <f>_xll.CalcbenchData(H$6, $C106, H$8,  H$7)</f>
        <v>-331000000</v>
      </c>
      <c r="I106" s="5">
        <f>_xll.CalcbenchData(I$6, $C106, I$8,  I$7)</f>
        <v>13000000</v>
      </c>
      <c r="J106" s="5">
        <f>_xll.CalcbenchData(J$6, $C106, J$8,  J$7)</f>
        <v>53000000</v>
      </c>
    </row>
    <row r="107" spans="3:10" x14ac:dyDescent="0.45">
      <c r="C107" t="s">
        <v>102</v>
      </c>
      <c r="D107" s="4" t="str">
        <f>_xll.CalcbenchData("entity_name", $C107, E$8,  E$7)</f>
        <v>Chesapeake Energy Corp</v>
      </c>
      <c r="E107" s="5">
        <f>_xll.CalcbenchData(E$6, $C107, E$8,  E$7)</f>
        <v>-27000000</v>
      </c>
      <c r="F107" s="5">
        <f>_xll.CalcbenchData(F$6, $C107, F$8,  F$7)</f>
        <v>-4589000000</v>
      </c>
      <c r="G107" s="5">
        <f>_xll.CalcbenchData(G$6, $C107, G$8,  G$7)</f>
        <v>44000000</v>
      </c>
      <c r="H107" s="5">
        <f>_xll.CalcbenchData(H$6, $C107, H$8,  H$7)</f>
        <v>-19098000000</v>
      </c>
      <c r="I107" s="5">
        <f>_xll.CalcbenchData(I$6, $C107, I$8,  I$7)</f>
        <v>10000000</v>
      </c>
      <c r="J107" s="5">
        <f>_xll.CalcbenchData(J$6, $C107, J$8,  J$7)</f>
        <v>3200000000</v>
      </c>
    </row>
    <row r="108" spans="3:10" x14ac:dyDescent="0.45">
      <c r="C108" t="s">
        <v>103</v>
      </c>
      <c r="D108" s="4" t="str">
        <f>_xll.CalcbenchData("entity_name", $C108, E$8,  E$7)</f>
        <v>Chevron Corp</v>
      </c>
      <c r="E108" s="5">
        <f>_xll.CalcbenchData(E$6, $C108, E$8,  E$7)</f>
        <v>1935000000</v>
      </c>
      <c r="F108" s="5">
        <f>_xll.CalcbenchData(F$6, $C108, F$8,  F$7)</f>
        <v>-2160000000</v>
      </c>
      <c r="G108" s="5">
        <f>_xll.CalcbenchData(G$6, $C108, G$8,  G$7)</f>
        <v>4645000000</v>
      </c>
      <c r="H108" s="5">
        <f>_xll.CalcbenchData(H$6, $C108, H$8,  H$7)</f>
        <v>4842000000</v>
      </c>
      <c r="I108" s="5">
        <f>_xll.CalcbenchData(I$6, $C108, I$8,  I$7)</f>
        <v>10562000000</v>
      </c>
      <c r="J108" s="5">
        <f>_xll.CalcbenchData(J$6, $C108, J$8,  J$7)</f>
        <v>31202000000</v>
      </c>
    </row>
    <row r="109" spans="3:10" x14ac:dyDescent="0.45">
      <c r="C109" t="s">
        <v>104</v>
      </c>
      <c r="D109" s="4" t="str">
        <f>_xll.CalcbenchData("entity_name", $C109, E$8,  E$7)</f>
        <v>Chipotle Mexican Grill Inc</v>
      </c>
      <c r="E109" s="5">
        <f>_xll.CalcbenchData(E$6, $C109, E$8,  E$7)</f>
        <v>23862000</v>
      </c>
      <c r="F109" s="5">
        <f>_xll.CalcbenchData(F$6, $C109, F$8,  F$7)</f>
        <v>38739000</v>
      </c>
      <c r="G109" s="5">
        <f>_xll.CalcbenchData(G$6, $C109, G$8,  G$7)</f>
        <v>248547000</v>
      </c>
      <c r="H109" s="5">
        <f>_xll.CalcbenchData(H$6, $C109, H$8,  H$7)</f>
        <v>769867000</v>
      </c>
      <c r="I109" s="5">
        <f>_xll.CalcbenchData(I$6, $C109, I$8,  I$7)</f>
        <v>280687000</v>
      </c>
      <c r="J109" s="5">
        <f>_xll.CalcbenchData(J$6, $C109, J$8,  J$7)</f>
        <v>714303000</v>
      </c>
    </row>
    <row r="110" spans="3:10" x14ac:dyDescent="0.45">
      <c r="C110" t="s">
        <v>105</v>
      </c>
      <c r="D110" s="4" t="str">
        <f>_xll.CalcbenchData("entity_name", $C110, E$8,  E$7)</f>
        <v>Chubb Ltd</v>
      </c>
      <c r="E110" s="5">
        <f>_xll.CalcbenchData(E$6, $C110, E$8,  E$7)</f>
        <v>662000000</v>
      </c>
      <c r="F110" s="5">
        <f>_xll.CalcbenchData(F$6, $C110, F$8,  F$7)</f>
        <v>4950000000</v>
      </c>
      <c r="G110" s="5">
        <f>_xll.CalcbenchData(G$6, $C110, G$8,  G$7)</f>
        <v>469000000</v>
      </c>
      <c r="H110" s="5">
        <f>_xll.CalcbenchData(H$6, $C110, H$8,  H$7)</f>
        <v>3296000000</v>
      </c>
      <c r="I110" s="5">
        <f>_xll.CalcbenchData(I$6, $C110, I$8,  I$7)</f>
        <v>349000000</v>
      </c>
      <c r="J110" s="5">
        <f>_xll.CalcbenchData(J$6, $C110, J$8,  J$7)</f>
        <v>3487000000</v>
      </c>
    </row>
    <row r="111" spans="3:10" x14ac:dyDescent="0.45">
      <c r="C111" t="s">
        <v>106</v>
      </c>
      <c r="D111" s="4" t="str">
        <f>_xll.CalcbenchData("entity_name", $C111, E$8,  E$7)</f>
        <v>Church &amp; Dwight Co Inc /DE/</v>
      </c>
      <c r="E111" s="5">
        <f>_xll.CalcbenchData(E$6, $C111, E$8,  E$7)</f>
        <v>188400000</v>
      </c>
      <c r="F111" s="5">
        <f>_xll.CalcbenchData(F$6, $C111, F$8,  F$7)</f>
        <v>705900000</v>
      </c>
      <c r="G111" s="5">
        <f>_xll.CalcbenchData(G$6, $C111, G$8,  G$7)</f>
        <v>174800000</v>
      </c>
      <c r="H111" s="5">
        <f>_xll.CalcbenchData(H$6, $C111, H$8,  H$7)</f>
        <v>635400000</v>
      </c>
      <c r="I111" s="5">
        <f>_xll.CalcbenchData(I$6, $C111, I$8,  I$7)</f>
        <v>181500000</v>
      </c>
      <c r="J111" s="5">
        <f>_xll.CalcbenchData(J$6, $C111, J$8,  J$7)</f>
        <v>624900000</v>
      </c>
    </row>
    <row r="112" spans="3:10" x14ac:dyDescent="0.45">
      <c r="C112" t="s">
        <v>107</v>
      </c>
      <c r="D112" s="4" t="str">
        <f>_xll.CalcbenchData("entity_name", $C112, E$8,  E$7)</f>
        <v>Cigna Corp</v>
      </c>
      <c r="E112" s="5">
        <f>_xll.CalcbenchData(E$6, $C112, E$8,  E$7)</f>
        <v>1064000000</v>
      </c>
      <c r="F112" s="5">
        <f>_xll.CalcbenchData(F$6, $C112, F$8,  F$7)</f>
        <v>2979000000</v>
      </c>
      <c r="G112" s="5">
        <f>_xll.CalcbenchData(G$6, $C112, G$8,  G$7)</f>
        <v>1194000000</v>
      </c>
      <c r="H112" s="5">
        <f>_xll.CalcbenchData(H$6, $C112, H$8,  H$7)</f>
        <v>3327000000</v>
      </c>
      <c r="I112" s="5">
        <f>_xll.CalcbenchData(I$6, $C112, I$8,  I$7)</f>
        <v>1085000000</v>
      </c>
      <c r="J112" s="5">
        <f>_xll.CalcbenchData(J$6, $C112, J$8,  J$7)</f>
        <v>3304000000</v>
      </c>
    </row>
    <row r="113" spans="3:10" x14ac:dyDescent="0.45">
      <c r="C113" t="s">
        <v>108</v>
      </c>
      <c r="D113" s="4" t="str">
        <f>_xll.CalcbenchData("entity_name", $C113, E$8,  E$7)</f>
        <v>Cimarex Energy Co</v>
      </c>
      <c r="E113" s="5">
        <f>_xll.CalcbenchData(E$6, $C113, E$8,  E$7)</f>
        <v>13000</v>
      </c>
      <c r="F113" s="5">
        <f>_xll.CalcbenchData(F$6, $C113, F$8,  F$7)</f>
        <v>-623204000</v>
      </c>
      <c r="G113" s="5">
        <f>_xll.CalcbenchData(G$6, $C113, G$8,  G$7)</f>
        <v>558000</v>
      </c>
      <c r="H113" s="5">
        <f>_xll.CalcbenchData(H$6, $C113, H$8,  H$7)</f>
        <v>-4051333000</v>
      </c>
      <c r="I113" s="5">
        <f>_xll.CalcbenchData(I$6, $C113, I$8,  I$7)</f>
        <v>354000</v>
      </c>
      <c r="J113" s="5">
        <f>_xll.CalcbenchData(J$6, $C113, J$8,  J$7)</f>
        <v>836345000</v>
      </c>
    </row>
    <row r="114" spans="3:10" x14ac:dyDescent="0.45">
      <c r="C114" t="s">
        <v>109</v>
      </c>
      <c r="D114" s="4" t="str">
        <f>_xll.CalcbenchData("entity_name", $C114, E$8,  E$7)</f>
        <v>Cincinnati Financial Corp</v>
      </c>
      <c r="E114" s="5">
        <f>_xll.CalcbenchData(E$6, $C114, E$8,  E$7)</f>
        <v>213000000</v>
      </c>
      <c r="F114" s="5">
        <f>_xll.CalcbenchData(F$6, $C114, F$8,  F$7)</f>
        <v>812000000</v>
      </c>
      <c r="G114" s="5">
        <f>_xll.CalcbenchData(G$6, $C114, G$8,  G$7)</f>
        <v>245000000</v>
      </c>
      <c r="H114" s="5">
        <f>_xll.CalcbenchData(H$6, $C114, H$8,  H$7)</f>
        <v>881000000</v>
      </c>
      <c r="I114" s="5">
        <f>_xll.CalcbenchData(I$6, $C114, I$8,  I$7)</f>
        <v>154000000</v>
      </c>
      <c r="J114" s="5">
        <f>_xll.CalcbenchData(J$6, $C114, J$8,  J$7)</f>
        <v>721000000</v>
      </c>
    </row>
    <row r="115" spans="3:10" x14ac:dyDescent="0.45">
      <c r="C115" t="s">
        <v>110</v>
      </c>
      <c r="D115" s="4" t="str">
        <f>_xll.CalcbenchData("entity_name", $C115, E$8,  E$7)</f>
        <v>Cintas Corp</v>
      </c>
      <c r="E115" s="5">
        <f>_xll.CalcbenchData(E$6, $C115, E$8,  E$7)</f>
        <v>269600000</v>
      </c>
      <c r="F115" s="5">
        <f>_xll.CalcbenchData(F$6, $C115, F$8,  F$7)</f>
        <v>687404000</v>
      </c>
      <c r="G115" s="5">
        <f>_xll.CalcbenchData(G$6, $C115, G$8,  G$7)</f>
        <v>452600000</v>
      </c>
      <c r="H115" s="5">
        <f>_xll.CalcbenchData(H$6, $C115, H$8,  H$7)</f>
        <v>705315000</v>
      </c>
      <c r="I115" s="5">
        <f>_xll.CalcbenchData(I$6, $C115, I$8,  I$7)</f>
        <v>236700000</v>
      </c>
      <c r="J115" s="5">
        <f>_xll.CalcbenchData(J$6, $C115, J$8,  J$7)</f>
        <v>640556000</v>
      </c>
    </row>
    <row r="116" spans="3:10" x14ac:dyDescent="0.45">
      <c r="C116" t="s">
        <v>111</v>
      </c>
      <c r="D116" s="4" t="str">
        <f>_xll.CalcbenchData("entity_name", $C116, E$8,  E$7)</f>
        <v>Cisco Systems, Inc.</v>
      </c>
      <c r="E116" s="5">
        <f>_xll.CalcbenchData(E$6, $C116, E$8,  E$7)</f>
        <v>2675000000</v>
      </c>
      <c r="F116" s="5">
        <f>_xll.CalcbenchData(F$6, $C116, F$8,  F$7)</f>
        <v>12920000000</v>
      </c>
      <c r="G116" s="5">
        <f>_xll.CalcbenchData(G$6, $C116, G$8,  G$7)</f>
        <v>2190000000</v>
      </c>
      <c r="H116" s="5">
        <f>_xll.CalcbenchData(H$6, $C116, H$8,  H$7)</f>
        <v>11201000000</v>
      </c>
      <c r="I116" s="5">
        <f>_xll.CalcbenchData(I$6, $C116, I$8,  I$7)</f>
        <v>2349000000</v>
      </c>
      <c r="J116" s="5">
        <f>_xll.CalcbenchData(J$6, $C116, J$8,  J$7)</f>
        <v>9715000000</v>
      </c>
    </row>
    <row r="117" spans="3:10" x14ac:dyDescent="0.45">
      <c r="C117" t="s">
        <v>112</v>
      </c>
      <c r="D117" s="4" t="str">
        <f>_xll.CalcbenchData("entity_name", $C117, E$8,  E$7)</f>
        <v>Citigroup Inc</v>
      </c>
      <c r="E117" s="5">
        <f>_xll.CalcbenchData(E$6, $C117, E$8,  E$7)</f>
        <v>4359000000</v>
      </c>
      <c r="F117" s="5">
        <f>_xll.CalcbenchData(F$6, $C117, F$8,  F$7)</f>
        <v>21477000000</v>
      </c>
      <c r="G117" s="5">
        <f>_xll.CalcbenchData(G$6, $C117, G$8,  G$7)</f>
        <v>4978000000</v>
      </c>
      <c r="H117" s="5">
        <f>_xll.CalcbenchData(H$6, $C117, H$8,  H$7)</f>
        <v>24826000000</v>
      </c>
      <c r="I117" s="5">
        <f>_xll.CalcbenchData(I$6, $C117, I$8,  I$7)</f>
        <v>4632000000</v>
      </c>
      <c r="J117" s="5">
        <f>_xll.CalcbenchData(J$6, $C117, J$8,  J$7)</f>
        <v>14701000000</v>
      </c>
    </row>
    <row r="118" spans="3:10" x14ac:dyDescent="0.45">
      <c r="C118" t="s">
        <v>113</v>
      </c>
      <c r="D118" s="4" t="str">
        <f>_xll.CalcbenchData("entity_name", $C118, E$8,  E$7)</f>
        <v>Citizens Financial Group Inc/RI</v>
      </c>
      <c r="E118" s="5">
        <f>_xll.CalcbenchData(E$6, $C118, E$8,  E$7)</f>
        <v>94000000</v>
      </c>
      <c r="F118" s="5">
        <f>_xll.CalcbenchData(F$6, $C118, F$8,  F$7)</f>
        <v>1534000000</v>
      </c>
      <c r="G118" s="5">
        <f>_xll.CalcbenchData(G$6, $C118, G$8,  G$7)</f>
        <v>157000000</v>
      </c>
      <c r="H118" s="5">
        <f>_xll.CalcbenchData(H$6, $C118, H$8,  H$7)</f>
        <v>1263000000</v>
      </c>
      <c r="I118" s="5">
        <f>_xll.CalcbenchData(I$6, $C118, I$8,  I$7)</f>
        <v>391000000</v>
      </c>
      <c r="J118" s="5">
        <f>_xll.CalcbenchData(J$6, $C118, J$8,  J$7)</f>
        <v>1268000000</v>
      </c>
    </row>
    <row r="119" spans="3:10" x14ac:dyDescent="0.45">
      <c r="C119" t="s">
        <v>114</v>
      </c>
      <c r="D119" s="4" t="str">
        <f>_xll.CalcbenchData("entity_name", $C119, E$8,  E$7)</f>
        <v>Citrix Systems Inc</v>
      </c>
      <c r="E119" s="5">
        <f>_xll.CalcbenchData(E$6, $C119, E$8,  E$7)</f>
        <v>64361000</v>
      </c>
      <c r="F119" s="5">
        <f>_xll.CalcbenchData(F$6, $C119, F$8,  F$7)</f>
        <v>616764000</v>
      </c>
      <c r="G119" s="5">
        <f>_xll.CalcbenchData(G$6, $C119, G$8,  G$7)</f>
        <v>45827000</v>
      </c>
      <c r="H119" s="5">
        <f>_xll.CalcbenchData(H$6, $C119, H$8,  H$7)</f>
        <v>311877000</v>
      </c>
      <c r="I119" s="5">
        <f>_xll.CalcbenchData(I$6, $C119, I$8,  I$7)</f>
        <v>130502000</v>
      </c>
      <c r="J119" s="5">
        <f>_xll.CalcbenchData(J$6, $C119, J$8,  J$7)</f>
        <v>275706000</v>
      </c>
    </row>
    <row r="120" spans="3:10" x14ac:dyDescent="0.45">
      <c r="C120" t="s">
        <v>115</v>
      </c>
      <c r="D120" s="4" t="str">
        <f>_xll.CalcbenchData("entity_name", $C120, E$8,  E$7)</f>
        <v>Clorox Co /DE/</v>
      </c>
      <c r="E120" s="5">
        <f>_xll.CalcbenchData(E$6, $C120, E$8,  E$7)</f>
        <v>347000000</v>
      </c>
      <c r="F120" s="5">
        <f>_xll.CalcbenchData(F$6, $C120, F$8,  F$7)</f>
        <v>1033000000</v>
      </c>
      <c r="G120" s="5">
        <f>_xll.CalcbenchData(G$6, $C120, G$8,  G$7)</f>
        <v>323000000</v>
      </c>
      <c r="H120" s="5">
        <f>_xll.CalcbenchData(H$6, $C120, H$8,  H$7)</f>
        <v>983000000</v>
      </c>
      <c r="I120" s="5">
        <f>_xll.CalcbenchData(I$6, $C120, I$8,  I$7)</f>
        <v>236000000</v>
      </c>
      <c r="J120" s="5">
        <f>_xll.CalcbenchData(J$6, $C120, J$8,  J$7)</f>
        <v>921000000</v>
      </c>
    </row>
    <row r="121" spans="3:10" x14ac:dyDescent="0.45">
      <c r="C121" t="s">
        <v>116</v>
      </c>
      <c r="D121" s="4" t="str">
        <f>_xll.CalcbenchData("entity_name", $C121, E$8,  E$7)</f>
        <v>Cme Group Inc.</v>
      </c>
      <c r="E121" s="5">
        <f>_xll.CalcbenchData(E$6, $C121, E$8,  E$7)</f>
        <v>706700000</v>
      </c>
      <c r="F121" s="5">
        <f>_xll.CalcbenchData(F$6, $C121, F$8,  F$7)</f>
        <v>2287600000</v>
      </c>
      <c r="G121" s="5">
        <f>_xll.CalcbenchData(G$6, $C121, G$8,  G$7)</f>
        <v>716600000</v>
      </c>
      <c r="H121" s="5">
        <f>_xll.CalcbenchData(H$6, $C121, H$8,  H$7)</f>
        <v>1956800000</v>
      </c>
      <c r="I121" s="5">
        <f>_xll.CalcbenchData(I$6, $C121, I$8,  I$7)</f>
        <v>641500000</v>
      </c>
      <c r="J121" s="5">
        <f>_xll.CalcbenchData(J$6, $C121, J$8,  J$7)</f>
        <v>1771400000</v>
      </c>
    </row>
    <row r="122" spans="3:10" x14ac:dyDescent="0.45">
      <c r="C122" t="s">
        <v>117</v>
      </c>
      <c r="D122" s="4" t="str">
        <f>_xll.CalcbenchData("entity_name", $C122, E$8,  E$7)</f>
        <v>Cms Energy Corp</v>
      </c>
      <c r="E122" s="5">
        <f>_xll.CalcbenchData(E$6, $C122, E$8,  E$7)</f>
        <v>32000000</v>
      </c>
      <c r="F122" s="5">
        <f>_xll.CalcbenchData(F$6, $C122, F$8,  F$7)</f>
        <v>826000000</v>
      </c>
      <c r="G122" s="5">
        <f>_xll.CalcbenchData(G$6, $C122, G$8,  G$7)</f>
        <v>10000000</v>
      </c>
      <c r="H122" s="5">
        <f>_xll.CalcbenchData(H$6, $C122, H$8,  H$7)</f>
        <v>796000000</v>
      </c>
      <c r="I122" s="5">
        <f>_xll.CalcbenchData(I$6, $C122, I$8,  I$7)</f>
        <v>22000000</v>
      </c>
      <c r="J122" s="5">
        <f>_xll.CalcbenchData(J$6, $C122, J$8,  J$7)</f>
        <v>729000000</v>
      </c>
    </row>
    <row r="123" spans="3:10" x14ac:dyDescent="0.45">
      <c r="C123" t="s">
        <v>118</v>
      </c>
      <c r="D123" s="4" t="str">
        <f>_xll.CalcbenchData("entity_name", $C123, E$8,  E$7)</f>
        <v>Coach Inc</v>
      </c>
      <c r="E123" s="5">
        <f>_xll.CalcbenchData(E$6, $C123, E$8,  E$7)</f>
        <v>159100000</v>
      </c>
      <c r="F123" s="5">
        <f>_xll.CalcbenchData(F$6, $C123, F$8,  F$7)</f>
        <v>759000000</v>
      </c>
      <c r="G123" s="5">
        <f>_xll.CalcbenchData(G$6, $C123, G$8,  G$7)</f>
        <v>158900000</v>
      </c>
      <c r="H123" s="5">
        <f>_xll.CalcbenchData(H$6, $C123, H$8,  H$7)</f>
        <v>626600000</v>
      </c>
      <c r="I123" s="5">
        <f>_xll.CalcbenchData(I$6, $C123, I$8,  I$7)</f>
        <v>180300000</v>
      </c>
      <c r="J123" s="5">
        <f>_xll.CalcbenchData(J$6, $C123, J$8,  J$7)</f>
        <v>611600000</v>
      </c>
    </row>
    <row r="124" spans="3:10" x14ac:dyDescent="0.45">
      <c r="C124" t="s">
        <v>119</v>
      </c>
      <c r="D124" s="4" t="str">
        <f>_xll.CalcbenchData("entity_name", $C124, E$8,  E$7)</f>
        <v>Coca Cola Co</v>
      </c>
      <c r="E124" s="5">
        <f>_xll.CalcbenchData(E$6, $C124, E$8,  E$7)</f>
        <v>1554000000</v>
      </c>
      <c r="F124" s="5">
        <f>_xll.CalcbenchData(F$6, $C124, F$8,  F$7)</f>
        <v>8136000000</v>
      </c>
      <c r="G124" s="5">
        <f>_xll.CalcbenchData(G$6, $C124, G$8,  G$7)</f>
        <v>2357000000</v>
      </c>
      <c r="H124" s="5">
        <f>_xll.CalcbenchData(H$6, $C124, H$8,  H$7)</f>
        <v>9605000000</v>
      </c>
      <c r="I124" s="5">
        <f>_xll.CalcbenchData(I$6, $C124, I$8,  I$7)</f>
        <v>1926000000</v>
      </c>
      <c r="J124" s="5">
        <f>_xll.CalcbenchData(J$6, $C124, J$8,  J$7)</f>
        <v>9325000000</v>
      </c>
    </row>
    <row r="125" spans="3:10" x14ac:dyDescent="0.45">
      <c r="C125" t="s">
        <v>120</v>
      </c>
      <c r="D125" s="4" t="str">
        <f>_xll.CalcbenchData("entity_name", $C125, E$8,  E$7)</f>
        <v>Cognizant Technology Solutions Corp</v>
      </c>
      <c r="E125" s="5">
        <f>_xll.CalcbenchData(E$6, $C125, E$8,  E$7)</f>
        <v>845000000</v>
      </c>
      <c r="F125" s="5">
        <f>_xll.CalcbenchData(F$6, $C125, F$8,  F$7)</f>
        <v>2357000000</v>
      </c>
      <c r="G125" s="5">
        <f>_xll.CalcbenchData(G$6, $C125, G$8,  G$7)</f>
        <v>579000000</v>
      </c>
      <c r="H125" s="5">
        <f>_xll.CalcbenchData(H$6, $C125, H$8,  H$7)</f>
        <v>2164000000</v>
      </c>
      <c r="I125" s="5">
        <f>_xll.CalcbenchData(I$6, $C125, I$8,  I$7)</f>
        <v>559000000</v>
      </c>
      <c r="J125" s="5">
        <f>_xll.CalcbenchData(J$6, $C125, J$8,  J$7)</f>
        <v>1924000000</v>
      </c>
    </row>
    <row r="126" spans="3:10" x14ac:dyDescent="0.45">
      <c r="C126" t="s">
        <v>121</v>
      </c>
      <c r="D126" s="4" t="str">
        <f>_xll.CalcbenchData("entity_name", $C126, E$8,  E$7)</f>
        <v>Colgate Palmolive Co</v>
      </c>
      <c r="E126" s="5">
        <f>_xll.CalcbenchData(E$6, $C126, E$8,  E$7)</f>
        <v>932000000</v>
      </c>
      <c r="F126" s="5">
        <f>_xll.CalcbenchData(F$6, $C126, F$8,  F$7)</f>
        <v>3738000000</v>
      </c>
      <c r="G126" s="5">
        <f>_xll.CalcbenchData(G$6, $C126, G$8,  G$7)</f>
        <v>1259000000</v>
      </c>
      <c r="H126" s="5">
        <f>_xll.CalcbenchData(H$6, $C126, H$8,  H$7)</f>
        <v>2763000000</v>
      </c>
      <c r="I126" s="5">
        <f>_xll.CalcbenchData(I$6, $C126, I$8,  I$7)</f>
        <v>1009000000</v>
      </c>
      <c r="J126" s="5">
        <f>_xll.CalcbenchData(J$6, $C126, J$8,  J$7)</f>
        <v>3533000000</v>
      </c>
    </row>
    <row r="127" spans="3:10" x14ac:dyDescent="0.45">
      <c r="C127" t="s">
        <v>122</v>
      </c>
      <c r="D127" s="4" t="str">
        <f>_xll.CalcbenchData("entity_name", $C127, E$8,  E$7)</f>
        <v>Comcast Corp</v>
      </c>
      <c r="E127" s="5">
        <f>_xll.CalcbenchData(E$6, $C127, E$8,  E$7)</f>
        <v>3693000000</v>
      </c>
      <c r="F127" s="5">
        <f>_xll.CalcbenchData(F$6, $C127, F$8,  F$7)</f>
        <v>14353000000</v>
      </c>
      <c r="G127" s="5">
        <f>_xll.CalcbenchData(G$6, $C127, G$8,  G$7)</f>
        <v>3726000000</v>
      </c>
      <c r="H127" s="5">
        <f>_xll.CalcbenchData(H$6, $C127, H$8,  H$7)</f>
        <v>13372000000</v>
      </c>
      <c r="I127" s="5">
        <f>_xll.CalcbenchData(I$6, $C127, I$8,  I$7)</f>
        <v>3668000000</v>
      </c>
      <c r="J127" s="5">
        <f>_xll.CalcbenchData(J$6, $C127, J$8,  J$7)</f>
        <v>12465000000</v>
      </c>
    </row>
    <row r="128" spans="3:10" x14ac:dyDescent="0.45">
      <c r="C128" t="s">
        <v>123</v>
      </c>
      <c r="D128" s="4" t="str">
        <f>_xll.CalcbenchData("entity_name", $C128, E$8,  E$7)</f>
        <v>Comerica Inc /NEW/</v>
      </c>
      <c r="E128" s="5">
        <f>_xll.CalcbenchData(E$6, $C128, E$8,  E$7)</f>
        <v>106000000</v>
      </c>
      <c r="F128" s="5">
        <f>_xll.CalcbenchData(F$6, $C128, F$8,  F$7)</f>
        <v>670000000</v>
      </c>
      <c r="G128" s="5">
        <f>_xll.CalcbenchData(G$6, $C128, G$8,  G$7)</f>
        <v>88000000</v>
      </c>
      <c r="H128" s="5">
        <f>_xll.CalcbenchData(H$6, $C128, H$8,  H$7)</f>
        <v>750000000</v>
      </c>
      <c r="I128" s="5">
        <f>_xll.CalcbenchData(I$6, $C128, I$8,  I$7)</f>
        <v>218000000</v>
      </c>
      <c r="J128" s="5">
        <f>_xll.CalcbenchData(J$6, $C128, J$8,  J$7)</f>
        <v>870000000</v>
      </c>
    </row>
    <row r="129" spans="3:10" x14ac:dyDescent="0.45">
      <c r="C129" t="s">
        <v>124</v>
      </c>
      <c r="D129" s="4" t="str">
        <f>_xll.CalcbenchData("entity_name", $C129, E$8,  E$7)</f>
        <v>Computer Sciences Corp</v>
      </c>
      <c r="E129" s="5">
        <f>_xll.CalcbenchData(E$6, $C129, E$8,  E$7)</f>
        <v>63000000</v>
      </c>
      <c r="F129" s="5">
        <f>_xll.CalcbenchData(F$6, $C129, F$8,  F$7)</f>
        <v>-174000000</v>
      </c>
      <c r="G129" s="5">
        <f>_xll.CalcbenchData(G$6, $C129, G$8,  G$7)</f>
        <v>65000000</v>
      </c>
      <c r="H129" s="5">
        <f>_xll.CalcbenchData(H$6, $C129, H$8,  H$7)</f>
        <v>10000000</v>
      </c>
      <c r="I129" s="5">
        <f>_xll.CalcbenchData(I$6, $C129, I$8,  I$7)</f>
        <v>146000000</v>
      </c>
      <c r="J129" s="5">
        <f>_xll.CalcbenchData(J$6, $C129, J$8,  J$7)</f>
        <v>-671000000</v>
      </c>
    </row>
    <row r="130" spans="3:10" x14ac:dyDescent="0.45">
      <c r="C130" t="s">
        <v>125</v>
      </c>
      <c r="D130" s="4" t="str">
        <f>_xll.CalcbenchData("entity_name", $C130, E$8,  E$7)</f>
        <v>Conagra Brands Inc.</v>
      </c>
      <c r="E130" s="5">
        <f>_xll.CalcbenchData(E$6, $C130, E$8,  E$7)</f>
        <v>213000000</v>
      </c>
      <c r="F130" s="5">
        <f>_xll.CalcbenchData(F$6, $C130, F$8,  F$7)</f>
        <v>729500000</v>
      </c>
      <c r="G130" s="5">
        <f>_xll.CalcbenchData(G$6, $C130, G$8,  G$7)</f>
        <v>291300000</v>
      </c>
      <c r="H130" s="5">
        <f>_xll.CalcbenchData(H$6, $C130, H$8,  H$7)</f>
        <v>108800000</v>
      </c>
      <c r="I130" s="5">
        <f>_xll.CalcbenchData(I$6, $C130, I$8,  I$7)</f>
        <v>161200000</v>
      </c>
      <c r="J130" s="5">
        <f>_xll.CalcbenchData(J$6, $C130, J$8,  J$7)</f>
        <v>584600000</v>
      </c>
    </row>
    <row r="131" spans="3:10" x14ac:dyDescent="0.45">
      <c r="C131" t="s">
        <v>126</v>
      </c>
      <c r="D131" s="4" t="str">
        <f>_xll.CalcbenchData("entity_name", $C131, E$8,  E$7)</f>
        <v>Concho Resources Inc</v>
      </c>
      <c r="E131" s="5">
        <f>_xll.CalcbenchData(E$6, $C131, E$8,  E$7)</f>
        <v>0</v>
      </c>
      <c r="F131" s="5">
        <f>_xll.CalcbenchData(F$6, $C131, F$8,  F$7)</f>
        <v>-2338536000</v>
      </c>
      <c r="G131" s="5">
        <f>_xll.CalcbenchData(G$6, $C131, G$8,  G$7)</f>
        <v>3950000</v>
      </c>
      <c r="H131" s="5">
        <f>_xll.CalcbenchData(H$6, $C131, H$8,  H$7)</f>
        <v>97271000</v>
      </c>
      <c r="I131" s="5">
        <f>_xll.CalcbenchData(I$6, $C131, I$8,  I$7)</f>
        <v>27844000</v>
      </c>
      <c r="J131" s="5">
        <f>_xll.CalcbenchData(J$6, $C131, J$8,  J$7)</f>
        <v>855960000</v>
      </c>
    </row>
    <row r="132" spans="3:10" x14ac:dyDescent="0.45">
      <c r="C132" t="s">
        <v>127</v>
      </c>
      <c r="D132" s="4" t="str">
        <f>_xll.CalcbenchData("entity_name", $C132, E$8,  E$7)</f>
        <v>Conocophillips</v>
      </c>
      <c r="E132" s="5">
        <f>_xll.CalcbenchData(E$6, $C132, E$8,  E$7)</f>
        <v>-318000000</v>
      </c>
      <c r="F132" s="5">
        <f>_xll.CalcbenchData(F$6, $C132, F$8,  F$7)</f>
        <v>-5530000000</v>
      </c>
      <c r="G132" s="5">
        <f>_xll.CalcbenchData(G$6, $C132, G$8,  G$7)</f>
        <v>523000000</v>
      </c>
      <c r="H132" s="5">
        <f>_xll.CalcbenchData(H$6, $C132, H$8,  H$7)</f>
        <v>-7239000000</v>
      </c>
      <c r="I132" s="5">
        <f>_xll.CalcbenchData(I$6, $C132, I$8,  I$7)</f>
        <v>4203000000</v>
      </c>
      <c r="J132" s="5">
        <f>_xll.CalcbenchData(J$6, $C132, J$8,  J$7)</f>
        <v>9390000000</v>
      </c>
    </row>
    <row r="133" spans="3:10" x14ac:dyDescent="0.45">
      <c r="C133" t="s">
        <v>128</v>
      </c>
      <c r="D133" s="4" t="str">
        <f>_xll.CalcbenchData("entity_name", $C133, E$8,  E$7)</f>
        <v>Consolidated Edison Inc</v>
      </c>
      <c r="E133" s="5">
        <f>_xll.CalcbenchData(E$6, $C133, E$8,  E$7)</f>
        <v>-180000000</v>
      </c>
      <c r="F133" s="5">
        <f>_xll.CalcbenchData(F$6, $C133, F$8,  F$7)</f>
        <v>1943000000</v>
      </c>
      <c r="G133" s="5">
        <f>_xll.CalcbenchData(G$6, $C133, G$8,  G$7)</f>
        <v>-36000000</v>
      </c>
      <c r="H133" s="5">
        <f>_xll.CalcbenchData(H$6, $C133, H$8,  H$7)</f>
        <v>1798000000</v>
      </c>
      <c r="I133" s="5">
        <f>_xll.CalcbenchData(I$6, $C133, I$8,  I$7)</f>
        <v>633000000</v>
      </c>
      <c r="J133" s="5">
        <f>_xll.CalcbenchData(J$6, $C133, J$8,  J$7)</f>
        <v>1660000000</v>
      </c>
    </row>
    <row r="134" spans="3:10" x14ac:dyDescent="0.45">
      <c r="C134" t="s">
        <v>129</v>
      </c>
      <c r="D134" s="4" t="str">
        <f>_xll.CalcbenchData("entity_name", $C134, E$8,  E$7)</f>
        <v>Constellation Brands, Inc.</v>
      </c>
      <c r="E134" s="5">
        <f>_xll.CalcbenchData(E$6, $C134, E$8,  E$7)</f>
        <v>219600000</v>
      </c>
      <c r="F134" s="5">
        <f>_xll.CalcbenchData(F$6, $C134, F$8,  F$7)</f>
        <v>2093400000</v>
      </c>
      <c r="G134" s="5">
        <f>_xll.CalcbenchData(G$6, $C134, G$8,  G$7)</f>
        <v>80200000</v>
      </c>
      <c r="H134" s="5">
        <f>_xll.CalcbenchData(H$6, $C134, H$8,  H$7)</f>
        <v>1501200000</v>
      </c>
      <c r="I134" s="5">
        <f>_xll.CalcbenchData(I$6, $C134, I$8,  I$7)</f>
        <v>169500000</v>
      </c>
      <c r="J134" s="5">
        <f>_xll.CalcbenchData(J$6, $C134, J$8,  J$7)</f>
        <v>1179600000</v>
      </c>
    </row>
    <row r="135" spans="3:10" x14ac:dyDescent="0.45">
      <c r="C135" t="s">
        <v>130</v>
      </c>
      <c r="D135" s="4" t="str">
        <f>_xll.CalcbenchData("entity_name", $C135, E$8,  E$7)</f>
        <v>Cooper Companies Inc</v>
      </c>
      <c r="E135" s="5">
        <f>_xll.CalcbenchData(E$6, $C135, E$8,  E$7)</f>
        <v>29376000</v>
      </c>
      <c r="F135" s="5">
        <f>_xll.CalcbenchData(F$6, $C135, F$8,  F$7)</f>
        <v>295633000</v>
      </c>
      <c r="G135" s="5">
        <f>_xll.CalcbenchData(G$6, $C135, G$8,  G$7)</f>
        <v>12167000</v>
      </c>
      <c r="H135" s="5">
        <f>_xll.CalcbenchData(H$6, $C135, H$8,  H$7)</f>
        <v>215485000</v>
      </c>
      <c r="I135" s="5">
        <f>_xll.CalcbenchData(I$6, $C135, I$8,  I$7)</f>
        <v>15918000</v>
      </c>
      <c r="J135" s="5">
        <f>_xll.CalcbenchData(J$6, $C135, J$8,  J$7)</f>
        <v>296534000</v>
      </c>
    </row>
    <row r="136" spans="3:10" x14ac:dyDescent="0.45">
      <c r="C136" t="s">
        <v>131</v>
      </c>
      <c r="D136" s="4" t="str">
        <f>_xll.CalcbenchData("entity_name", $C136, E$8,  E$7)</f>
        <v>Corning Inc /NY</v>
      </c>
      <c r="E136" s="5">
        <f>_xll.CalcbenchData(E$6, $C136, E$8,  E$7)</f>
        <v>293000000</v>
      </c>
      <c r="F136" s="5">
        <f>_xll.CalcbenchData(F$6, $C136, F$8,  F$7)</f>
        <v>3692000000</v>
      </c>
      <c r="G136" s="5">
        <f>_xll.CalcbenchData(G$6, $C136, G$8,  G$7)</f>
        <v>253000000</v>
      </c>
      <c r="H136" s="5">
        <f>_xll.CalcbenchData(H$6, $C136, H$8,  H$7)</f>
        <v>1486000000</v>
      </c>
      <c r="I136" s="5">
        <f>_xll.CalcbenchData(I$6, $C136, I$8,  I$7)</f>
        <v>577000000</v>
      </c>
      <c r="J136" s="5">
        <f>_xll.CalcbenchData(J$6, $C136, J$8,  J$7)</f>
        <v>3568000000</v>
      </c>
    </row>
    <row r="137" spans="3:10" x14ac:dyDescent="0.45">
      <c r="C137" t="s">
        <v>132</v>
      </c>
      <c r="D137" s="4" t="str">
        <f>_xll.CalcbenchData("entity_name", $C137, E$8,  E$7)</f>
        <v>Costco Wholesale Corp /NEW</v>
      </c>
      <c r="E137" s="5">
        <f>_xll.CalcbenchData(E$6, $C137, E$8,  E$7)</f>
        <v>953000000</v>
      </c>
      <c r="F137" s="5">
        <f>_xll.CalcbenchData(F$6, $C137, F$8,  F$7)</f>
        <v>3619000000</v>
      </c>
      <c r="G137" s="5">
        <f>_xll.CalcbenchData(G$6, $C137, G$8,  G$7)</f>
        <v>1186000000</v>
      </c>
      <c r="H137" s="5">
        <f>_xll.CalcbenchData(H$6, $C137, H$8,  H$7)</f>
        <v>3604000000</v>
      </c>
      <c r="I137" s="5">
        <f>_xll.CalcbenchData(I$6, $C137, I$8,  I$7)</f>
        <v>869000000</v>
      </c>
      <c r="J137" s="5">
        <f>_xll.CalcbenchData(J$6, $C137, J$8,  J$7)</f>
        <v>3197000000</v>
      </c>
    </row>
    <row r="138" spans="3:10" x14ac:dyDescent="0.45">
      <c r="C138" t="s">
        <v>133</v>
      </c>
      <c r="D138" s="4" t="str">
        <f>_xll.CalcbenchData("entity_name", $C138, E$8,  E$7)</f>
        <v>Coty Inc.</v>
      </c>
      <c r="E138" s="5">
        <f>_xll.CalcbenchData(E$6, $C138, E$8,  E$7)</f>
        <v>90100000</v>
      </c>
      <c r="F138" s="5">
        <f>_xll.CalcbenchData(F$6, $C138, F$8,  F$7)</f>
        <v>-658000000</v>
      </c>
      <c r="G138" s="5">
        <f>_xll.CalcbenchData(G$6, $C138, G$8,  G$7)</f>
        <v>118100000</v>
      </c>
      <c r="H138" s="5">
        <f>_xll.CalcbenchData(H$6, $C138, H$8,  H$7)</f>
        <v>138800000</v>
      </c>
      <c r="I138" s="5">
        <f>_xll.CalcbenchData(I$6, $C138, I$8,  I$7)</f>
        <v>104800000</v>
      </c>
      <c r="J138" s="5">
        <f>_xll.CalcbenchData(J$6, $C138, J$8,  J$7)</f>
        <v>233300000</v>
      </c>
    </row>
    <row r="139" spans="3:10" x14ac:dyDescent="0.45">
      <c r="C139" t="s">
        <v>134</v>
      </c>
      <c r="D139" s="4" t="str">
        <f>_xll.CalcbenchData("entity_name", $C139, E$8,  E$7)</f>
        <v>Crown Castle International Corp</v>
      </c>
      <c r="E139" s="5">
        <f>_xll.CalcbenchData(E$6, $C139, E$8,  E$7)</f>
        <v>13821000</v>
      </c>
      <c r="F139" s="5">
        <f>_xll.CalcbenchData(F$6, $C139, F$8,  F$7)</f>
        <v>373854000</v>
      </c>
      <c r="G139" s="5">
        <f>_xll.CalcbenchData(G$6, $C139, G$8,  G$7)</f>
        <v>28771000</v>
      </c>
      <c r="H139" s="5">
        <f>_xll.CalcbenchData(H$6, $C139, H$8,  H$7)</f>
        <v>473829000</v>
      </c>
      <c r="I139" s="5">
        <f>_xll.CalcbenchData(I$6, $C139, I$8,  I$7)</f>
        <v>18770000</v>
      </c>
      <c r="J139" s="5">
        <f>_xll.CalcbenchData(J$6, $C139, J$8,  J$7)</f>
        <v>335070000</v>
      </c>
    </row>
    <row r="140" spans="3:10" x14ac:dyDescent="0.45">
      <c r="C140" t="s">
        <v>135</v>
      </c>
      <c r="D140" s="4" t="str">
        <f>_xll.CalcbenchData("entity_name", $C140, E$8,  E$7)</f>
        <v>CSRA Inc.</v>
      </c>
      <c r="E140" s="5">
        <f>_xll.CalcbenchData(E$6, $C140, E$8,  E$7)</f>
        <v>90000000</v>
      </c>
      <c r="F140" s="5">
        <f>_xll.CalcbenchData(F$6, $C140, F$8,  F$7)</f>
        <v>495000000</v>
      </c>
      <c r="G140" s="5">
        <f>_xll.CalcbenchData(G$6, $C140, G$8,  G$7)</f>
        <v>91000000</v>
      </c>
      <c r="H140" s="5">
        <f>_xll.CalcbenchData(H$6, $C140, H$8,  H$7)</f>
        <v>149089000</v>
      </c>
      <c r="I140" s="5">
        <f>_xll.CalcbenchData(I$6, $C140, I$8,  I$7)</f>
        <v>163000000</v>
      </c>
      <c r="J140" s="5">
        <f>_xll.CalcbenchData(J$6, $C140, J$8,  J$7)</f>
        <v>428708000</v>
      </c>
    </row>
    <row r="141" spans="3:10" x14ac:dyDescent="0.45">
      <c r="C141" t="s">
        <v>136</v>
      </c>
      <c r="D141" s="4" t="str">
        <f>_xll.CalcbenchData("entity_name", $C141, E$8,  E$7)</f>
        <v>Csx Corp</v>
      </c>
      <c r="E141" s="5">
        <f>_xll.CalcbenchData(E$6, $C141, E$8,  E$7)</f>
        <v>580000000</v>
      </c>
      <c r="F141" s="5">
        <f>_xll.CalcbenchData(F$6, $C141, F$8,  F$7)</f>
        <v>2741000000</v>
      </c>
      <c r="G141" s="5">
        <f>_xll.CalcbenchData(G$6, $C141, G$8,  G$7)</f>
        <v>768000000</v>
      </c>
      <c r="H141" s="5">
        <f>_xll.CalcbenchData(H$6, $C141, H$8,  H$7)</f>
        <v>3138000000</v>
      </c>
      <c r="I141" s="5">
        <f>_xll.CalcbenchData(I$6, $C141, I$8,  I$7)</f>
        <v>741000000</v>
      </c>
      <c r="J141" s="5">
        <f>_xll.CalcbenchData(J$6, $C141, J$8,  J$7)</f>
        <v>3044000000</v>
      </c>
    </row>
    <row r="142" spans="3:10" x14ac:dyDescent="0.45">
      <c r="C142" t="s">
        <v>137</v>
      </c>
      <c r="D142" s="4" t="str">
        <f>_xll.CalcbenchData("entity_name", $C142, E$8,  E$7)</f>
        <v>Cummins Inc</v>
      </c>
      <c r="E142" s="5">
        <f>_xll.CalcbenchData(E$6, $C142, E$8,  E$7)</f>
        <v>430000000</v>
      </c>
      <c r="F142" s="5">
        <f>_xll.CalcbenchData(F$6, $C142, F$8,  F$7)</f>
        <v>1930000000</v>
      </c>
      <c r="G142" s="5">
        <f>_xll.CalcbenchData(G$6, $C142, G$8,  G$7)</f>
        <v>732000000</v>
      </c>
      <c r="H142" s="5">
        <f>_xll.CalcbenchData(H$6, $C142, H$8,  H$7)</f>
        <v>2025000000</v>
      </c>
      <c r="I142" s="5">
        <f>_xll.CalcbenchData(I$6, $C142, I$8,  I$7)</f>
        <v>659000000</v>
      </c>
      <c r="J142" s="5">
        <f>_xll.CalcbenchData(J$6, $C142, J$8,  J$7)</f>
        <v>2434000000</v>
      </c>
    </row>
    <row r="143" spans="3:10" x14ac:dyDescent="0.45">
      <c r="C143" t="s">
        <v>138</v>
      </c>
      <c r="D143" s="4" t="str">
        <f>_xll.CalcbenchData("entity_name", $C143, E$8,  E$7)</f>
        <v>CVS HEALTH Corp</v>
      </c>
      <c r="E143" s="5">
        <f>_xll.CalcbenchData(E$6, $C143, E$8,  E$7)</f>
        <v>3060000000</v>
      </c>
      <c r="F143" s="5">
        <f>_xll.CalcbenchData(F$6, $C143, F$8,  F$7)</f>
        <v>8637000000</v>
      </c>
      <c r="G143" s="5">
        <f>_xll.CalcbenchData(G$6, $C143, G$8,  G$7)</f>
        <v>3274000000</v>
      </c>
      <c r="H143" s="5">
        <f>_xll.CalcbenchData(H$6, $C143, H$8,  H$7)</f>
        <v>8616000000</v>
      </c>
      <c r="I143" s="5">
        <f>_xll.CalcbenchData(I$6, $C143, I$8,  I$7)</f>
        <v>2931000000</v>
      </c>
      <c r="J143" s="5">
        <f>_xll.CalcbenchData(J$6, $C143, J$8,  J$7)</f>
        <v>7678000000</v>
      </c>
    </row>
    <row r="144" spans="3:10" x14ac:dyDescent="0.45">
      <c r="C144" t="s">
        <v>139</v>
      </c>
      <c r="D144" s="4" t="str">
        <f>_xll.CalcbenchData("entity_name", $C144, E$8,  E$7)</f>
        <v>Danaher Corp /DE/</v>
      </c>
      <c r="E144" s="5">
        <f>_xll.CalcbenchData(E$6, $C144, E$8,  E$7)</f>
        <v>767000000</v>
      </c>
      <c r="F144" s="5">
        <f>_xll.CalcbenchData(F$6, $C144, F$8,  F$7)</f>
        <v>2611300000</v>
      </c>
      <c r="G144" s="5">
        <f>_xll.CalcbenchData(G$6, $C144, G$8,  G$7)</f>
        <v>584000000</v>
      </c>
      <c r="H144" s="5">
        <f>_xll.CalcbenchData(H$6, $C144, H$8,  H$7)</f>
        <v>2039400000</v>
      </c>
      <c r="I144" s="5">
        <f>_xll.CalcbenchData(I$6, $C144, I$8,  I$7)</f>
        <v>569000000</v>
      </c>
      <c r="J144" s="5">
        <f>_xll.CalcbenchData(J$6, $C144, J$8,  J$7)</f>
        <v>2086200000</v>
      </c>
    </row>
    <row r="145" spans="3:10" x14ac:dyDescent="0.45">
      <c r="C145" t="s">
        <v>140</v>
      </c>
      <c r="D145" s="4" t="str">
        <f>_xll.CalcbenchData("entity_name", $C145, E$8,  E$7)</f>
        <v>Darden Restaurants Inc</v>
      </c>
      <c r="E145" s="5">
        <f>_xll.CalcbenchData(E$6, $C145, E$8,  E$7)</f>
        <v>106200000</v>
      </c>
      <c r="F145" s="5">
        <f>_xll.CalcbenchData(F$6, $C145, F$8,  F$7)</f>
        <v>637300000</v>
      </c>
      <c r="G145" s="5">
        <f>_xll.CalcbenchData(G$6, $C145, G$8,  G$7)</f>
        <v>128000000</v>
      </c>
      <c r="H145" s="5">
        <f>_xll.CalcbenchData(H$6, $C145, H$8,  H$7)</f>
        <v>449700000</v>
      </c>
      <c r="I145" s="5">
        <f>_xll.CalcbenchData(I$6, $C145, I$8,  I$7)</f>
        <v>290700000</v>
      </c>
      <c r="J145" s="5">
        <f>_xll.CalcbenchData(J$6, $C145, J$8,  J$7)</f>
        <v>175300000</v>
      </c>
    </row>
    <row r="146" spans="3:10" x14ac:dyDescent="0.45">
      <c r="C146" t="s">
        <v>141</v>
      </c>
      <c r="D146" s="4" t="str">
        <f>_xll.CalcbenchData("entity_name", $C146, E$8,  E$7)</f>
        <v>Davita Inc.</v>
      </c>
      <c r="E146" s="5">
        <f>_xll.CalcbenchData(E$6, $C146, E$8,  E$7)</f>
        <v>339411000</v>
      </c>
      <c r="F146" s="5">
        <f>_xll.CalcbenchData(F$6, $C146, F$8,  F$7)</f>
        <v>1488895000</v>
      </c>
      <c r="G146" s="5">
        <f>_xll.CalcbenchData(G$6, $C146, G$8,  G$7)</f>
        <v>156075000</v>
      </c>
      <c r="H146" s="5">
        <f>_xll.CalcbenchData(H$6, $C146, H$8,  H$7)</f>
        <v>723136000</v>
      </c>
      <c r="I146" s="5">
        <f>_xll.CalcbenchData(I$6, $C146, I$8,  I$7)</f>
        <v>238615000</v>
      </c>
      <c r="J146" s="5">
        <f>_xll.CalcbenchData(J$6, $C146, J$8,  J$7)</f>
        <v>1309673000</v>
      </c>
    </row>
    <row r="147" spans="3:10" x14ac:dyDescent="0.45">
      <c r="C147" t="s">
        <v>142</v>
      </c>
      <c r="D147" s="4" t="str">
        <f>_xll.CalcbenchData("entity_name", $C147, E$8,  E$7)</f>
        <v>Deere &amp; Co</v>
      </c>
      <c r="E147" s="5">
        <f>_xll.CalcbenchData(E$6, $C147, E$8,  E$7)</f>
        <v>392000000</v>
      </c>
      <c r="F147" s="5">
        <f>_xll.CalcbenchData(F$6, $C147, F$8,  F$7)</f>
        <v>2224000000</v>
      </c>
      <c r="G147" s="5">
        <f>_xll.CalcbenchData(G$6, $C147, G$8,  G$7)</f>
        <v>901000000</v>
      </c>
      <c r="H147" s="5">
        <f>_xll.CalcbenchData(H$6, $C147, H$8,  H$7)</f>
        <v>2780100000</v>
      </c>
      <c r="I147" s="5">
        <f>_xll.CalcbenchData(I$6, $C147, I$8,  I$7)</f>
        <v>1720000000</v>
      </c>
      <c r="J147" s="5">
        <f>_xll.CalcbenchData(J$6, $C147, J$8,  J$7)</f>
        <v>4797400000</v>
      </c>
    </row>
    <row r="148" spans="3:10" x14ac:dyDescent="0.45">
      <c r="C148" t="s">
        <v>143</v>
      </c>
      <c r="D148" s="4" t="str">
        <f>_xll.CalcbenchData("entity_name", $C148, E$8,  E$7)</f>
        <v>Delphi Automotive PLC</v>
      </c>
      <c r="E148" s="5">
        <f>_xll.CalcbenchData(E$6, $C148, E$8,  E$7)</f>
        <v>312000000</v>
      </c>
      <c r="F148" s="5">
        <f>_xll.CalcbenchData(F$6, $C148, F$8,  F$7)</f>
        <v>1425000000</v>
      </c>
      <c r="G148" s="5">
        <f>_xll.CalcbenchData(G$6, $C148, G$8,  G$7)</f>
        <v>292000000</v>
      </c>
      <c r="H148" s="5">
        <f>_xll.CalcbenchData(H$6, $C148, H$8,  H$7)</f>
        <v>1508000000</v>
      </c>
      <c r="I148" s="5">
        <f>_xll.CalcbenchData(I$6, $C148, I$8,  I$7)</f>
        <v>266000000</v>
      </c>
      <c r="J148" s="5">
        <f>_xll.CalcbenchData(J$6, $C148, J$8,  J$7)</f>
        <v>1615000000</v>
      </c>
    </row>
    <row r="149" spans="3:10" x14ac:dyDescent="0.45">
      <c r="C149" t="s">
        <v>144</v>
      </c>
      <c r="D149" s="4" t="str">
        <f>_xll.CalcbenchData("entity_name", $C149, E$8,  E$7)</f>
        <v>Delta Air Lines Inc /DE/</v>
      </c>
      <c r="E149" t="e">
        <f>_xll.CalcbenchData(E$6, $C149, E$8,  E$7)</f>
        <v>#N/A</v>
      </c>
      <c r="F149" s="5">
        <f>_xll.CalcbenchData(F$6, $C149, F$8,  F$7)</f>
        <v>6636000000</v>
      </c>
      <c r="G149" s="5" t="e">
        <f>_xll.CalcbenchData(G$6, $C149, G$8,  G$7)</f>
        <v>#N/A</v>
      </c>
      <c r="H149" s="5">
        <f>_xll.CalcbenchData(H$6, $C149, H$8,  H$7)</f>
        <v>7157000000</v>
      </c>
      <c r="I149" s="5" t="e">
        <f>_xll.CalcbenchData(I$6, $C149, I$8,  I$7)</f>
        <v>#N/A</v>
      </c>
      <c r="J149" s="5">
        <f>_xll.CalcbenchData(J$6, $C149, J$8,  J$7)</f>
        <v>1072000000</v>
      </c>
    </row>
    <row r="150" spans="3:10" x14ac:dyDescent="0.45">
      <c r="C150" t="s">
        <v>145</v>
      </c>
      <c r="D150" s="4" t="str">
        <f>_xll.CalcbenchData("entity_name", $C150, E$8,  E$7)</f>
        <v>DENTSPLY SIRONA Inc.</v>
      </c>
      <c r="E150" s="5">
        <f>_xll.CalcbenchData(E$6, $C150, E$8,  E$7)</f>
        <v>112300000</v>
      </c>
      <c r="F150" s="5">
        <f>_xll.CalcbenchData(F$6, $C150, F$8,  F$7)</f>
        <v>440900000</v>
      </c>
      <c r="G150" s="5">
        <f>_xll.CalcbenchData(G$6, $C150, G$8,  G$7)</f>
        <v>71400000</v>
      </c>
      <c r="H150" s="5">
        <f>_xll.CalcbenchData(H$6, $C150, H$8,  H$7)</f>
        <v>329700000</v>
      </c>
      <c r="I150" s="5">
        <f>_xll.CalcbenchData(I$6, $C150, I$8,  I$7)</f>
        <v>48700000</v>
      </c>
      <c r="J150" s="5">
        <f>_xll.CalcbenchData(J$6, $C150, J$8,  J$7)</f>
        <v>404400000</v>
      </c>
    </row>
    <row r="151" spans="3:10" x14ac:dyDescent="0.45">
      <c r="C151" t="s">
        <v>146</v>
      </c>
      <c r="D151" s="4" t="str">
        <f>_xll.CalcbenchData("entity_name", $C151, E$8,  E$7)</f>
        <v>Devon Energy Corp/DE</v>
      </c>
      <c r="E151" s="5">
        <f>_xll.CalcbenchData(E$6, $C151, E$8,  E$7)</f>
        <v>-159000000</v>
      </c>
      <c r="F151" s="5">
        <f>_xll.CalcbenchData(F$6, $C151, F$8,  F$7)</f>
        <v>-3877000000</v>
      </c>
      <c r="G151" s="5">
        <f>_xll.CalcbenchData(G$6, $C151, G$8,  G$7)</f>
        <v>-279000000</v>
      </c>
      <c r="H151" s="5">
        <f>_xll.CalcbenchData(H$6, $C151, H$8,  H$7)</f>
        <v>-21268000000</v>
      </c>
      <c r="I151" s="5">
        <f>_xll.CalcbenchData(I$6, $C151, I$8,  I$7)</f>
        <v>899000000</v>
      </c>
      <c r="J151" s="5">
        <f>_xll.CalcbenchData(J$6, $C151, J$8,  J$7)</f>
        <v>4059000000</v>
      </c>
    </row>
    <row r="152" spans="3:10" x14ac:dyDescent="0.45">
      <c r="C152" t="s">
        <v>147</v>
      </c>
      <c r="D152" s="4" t="str">
        <f>_xll.CalcbenchData("entity_name", $C152, E$8,  E$7)</f>
        <v>Digital Realty Trust, Inc.</v>
      </c>
      <c r="E152" s="5">
        <f>_xll.CalcbenchData(E$6, $C152, E$8,  E$7)</f>
        <v>3698000</v>
      </c>
      <c r="F152" s="5">
        <f>_xll.CalcbenchData(F$6, $C152, F$8,  F$7)</f>
        <v>255231000</v>
      </c>
      <c r="G152" s="5">
        <f>_xll.CalcbenchData(G$6, $C152, G$8,  G$7)</f>
        <v>3122000</v>
      </c>
      <c r="H152" s="5">
        <f>_xll.CalcbenchData(H$6, $C152, H$8,  H$7)</f>
        <v>197947000</v>
      </c>
      <c r="I152" s="5">
        <f>_xll.CalcbenchData(I$6, $C152, I$8,  I$7)</f>
        <v>3099000</v>
      </c>
      <c r="J152" s="5">
        <f>_xll.CalcbenchData(J$6, $C152, J$8,  J$7)</f>
        <v>69464000</v>
      </c>
    </row>
    <row r="153" spans="3:10" x14ac:dyDescent="0.45">
      <c r="C153" t="s">
        <v>148</v>
      </c>
      <c r="D153" s="4" t="str">
        <f>_xll.CalcbenchData("entity_name", $C153, E$8,  E$7)</f>
        <v>Discover Financial Services</v>
      </c>
      <c r="E153" s="5">
        <f>_xll.CalcbenchData(E$6, $C153, E$8,  E$7)</f>
        <v>1300000000</v>
      </c>
      <c r="F153" s="5">
        <f>_xll.CalcbenchData(F$6, $C153, F$8,  F$7)</f>
        <v>3656000000</v>
      </c>
      <c r="G153" s="5">
        <f>_xll.CalcbenchData(G$6, $C153, G$8,  G$7)</f>
        <v>1341000000</v>
      </c>
      <c r="H153" s="5">
        <f>_xll.CalcbenchData(H$6, $C153, H$8,  H$7)</f>
        <v>3612000000</v>
      </c>
      <c r="I153" s="5">
        <f>_xll.CalcbenchData(I$6, $C153, I$8,  I$7)</f>
        <v>1388000000</v>
      </c>
      <c r="J153" s="5">
        <f>_xll.CalcbenchData(J$6, $C153, J$8,  J$7)</f>
        <v>3694000000</v>
      </c>
    </row>
    <row r="154" spans="3:10" x14ac:dyDescent="0.45">
      <c r="C154" t="s">
        <v>149</v>
      </c>
      <c r="D154" s="4" t="str">
        <f>_xll.CalcbenchData("entity_name", $C154, E$8,  E$7)</f>
        <v>Discovery Communications, Inc.</v>
      </c>
      <c r="E154" s="5">
        <f>_xll.CalcbenchData(E$6, $C154, E$8,  E$7)</f>
        <v>527000000</v>
      </c>
      <c r="F154" s="5">
        <f>_xll.CalcbenchData(F$6, $C154, F$8,  F$7)</f>
        <v>1671000000</v>
      </c>
      <c r="G154" s="5">
        <f>_xll.CalcbenchData(G$6, $C154, G$8,  G$7)</f>
        <v>653000000</v>
      </c>
      <c r="H154" s="5">
        <f>_xll.CalcbenchData(H$6, $C154, H$8,  H$7)</f>
        <v>1559000000</v>
      </c>
      <c r="I154" s="5">
        <f>_xll.CalcbenchData(I$6, $C154, I$8,  I$7)</f>
        <v>686000000</v>
      </c>
      <c r="J154" s="5">
        <f>_xll.CalcbenchData(J$6, $C154, J$8,  J$7)</f>
        <v>1747000000</v>
      </c>
    </row>
    <row r="155" spans="3:10" x14ac:dyDescent="0.45">
      <c r="C155" t="s">
        <v>150</v>
      </c>
      <c r="D155" s="4" t="str">
        <f>_xll.CalcbenchData("entity_name", $C155, E$8,  E$7)</f>
        <v>DISH Network CORP</v>
      </c>
      <c r="E155" s="5">
        <f>_xll.CalcbenchData(E$6, $C155, E$8,  E$7)</f>
        <v>439570000</v>
      </c>
      <c r="F155" s="5">
        <f>_xll.CalcbenchData(F$6, $C155, F$8,  F$7)</f>
        <v>2306463000</v>
      </c>
      <c r="G155" s="5">
        <f>_xll.CalcbenchData(G$6, $C155, G$8,  G$7)</f>
        <v>16014000</v>
      </c>
      <c r="H155" s="5">
        <f>_xll.CalcbenchData(H$6, $C155, H$8,  H$7)</f>
        <v>1135952000</v>
      </c>
      <c r="I155" s="5">
        <f>_xll.CalcbenchData(I$6, $C155, I$8,  I$7)</f>
        <v>160732000</v>
      </c>
      <c r="J155" s="5">
        <f>_xll.CalcbenchData(J$6, $C155, J$8,  J$7)</f>
        <v>1205742000</v>
      </c>
    </row>
    <row r="156" spans="3:10" x14ac:dyDescent="0.45">
      <c r="C156" t="s">
        <v>151</v>
      </c>
      <c r="D156" s="4" t="str">
        <f>_xll.CalcbenchData("entity_name", $C156, E$8,  E$7)</f>
        <v>Dollar General Corp</v>
      </c>
      <c r="E156" s="5">
        <f>_xll.CalcbenchData(E$6, $C156, E$8,  E$7)</f>
        <v>679633000</v>
      </c>
      <c r="F156" s="5">
        <f>_xll.CalcbenchData(F$6, $C156, F$8,  F$7)</f>
        <v>1965628000</v>
      </c>
      <c r="G156" s="5">
        <f>_xll.CalcbenchData(G$6, $C156, G$8,  G$7)</f>
        <v>697357000</v>
      </c>
      <c r="H156" s="5">
        <f>_xll.CalcbenchData(H$6, $C156, H$8,  H$7)</f>
        <v>1853024000</v>
      </c>
      <c r="I156" s="5">
        <f>_xll.CalcbenchData(I$6, $C156, I$8,  I$7)</f>
        <v>631483000</v>
      </c>
      <c r="J156" s="5">
        <f>_xll.CalcbenchData(J$6, $C156, J$8,  J$7)</f>
        <v>1680861000</v>
      </c>
    </row>
    <row r="157" spans="3:10" x14ac:dyDescent="0.45">
      <c r="C157" t="s">
        <v>152</v>
      </c>
      <c r="D157" s="4" t="str">
        <f>_xll.CalcbenchData("entity_name", $C157, E$8,  E$7)</f>
        <v>Dollar Tree Inc</v>
      </c>
      <c r="E157" s="5">
        <f>_xll.CalcbenchData(E$6, $C157, E$8,  E$7)</f>
        <v>501800000</v>
      </c>
      <c r="F157" s="5">
        <f>_xll.CalcbenchData(F$6, $C157, F$8,  F$7)</f>
        <v>1329400000</v>
      </c>
      <c r="G157" s="5">
        <f>_xll.CalcbenchData(G$6, $C157, G$8,  G$7)</f>
        <v>138400000</v>
      </c>
      <c r="H157" s="5">
        <f>_xll.CalcbenchData(H$6, $C157, H$8,  H$7)</f>
        <v>448200000</v>
      </c>
      <c r="I157" s="5">
        <f>_xll.CalcbenchData(I$6, $C157, I$8,  I$7)</f>
        <v>372300000</v>
      </c>
      <c r="J157" s="5">
        <f>_xll.CalcbenchData(J$6, $C157, J$8,  J$7)</f>
        <v>954200000</v>
      </c>
    </row>
    <row r="158" spans="3:10" x14ac:dyDescent="0.45">
      <c r="C158" t="s">
        <v>153</v>
      </c>
      <c r="D158" s="4" t="str">
        <f>_xll.CalcbenchData("entity_name", $C158, E$8,  E$7)</f>
        <v>Dominion Energy Inc /VA/</v>
      </c>
      <c r="E158" s="5">
        <f>_xll.CalcbenchData(E$6, $C158, E$8,  E$7)</f>
        <v>145000000</v>
      </c>
      <c r="F158" s="5">
        <f>_xll.CalcbenchData(F$6, $C158, F$8,  F$7)</f>
        <v>2867000000</v>
      </c>
      <c r="G158" s="5">
        <f>_xll.CalcbenchData(G$6, $C158, G$8,  G$7)</f>
        <v>75000000</v>
      </c>
      <c r="H158" s="5">
        <f>_xll.CalcbenchData(H$6, $C158, H$8,  H$7)</f>
        <v>2828000000</v>
      </c>
      <c r="I158" s="5">
        <f>_xll.CalcbenchData(I$6, $C158, I$8,  I$7)</f>
        <v>72000000</v>
      </c>
      <c r="J158" s="5">
        <f>_xll.CalcbenchData(J$6, $C158, J$8,  J$7)</f>
        <v>1778000000</v>
      </c>
    </row>
    <row r="159" spans="3:10" x14ac:dyDescent="0.45">
      <c r="C159" t="s">
        <v>154</v>
      </c>
      <c r="D159" s="4" t="str">
        <f>_xll.CalcbenchData("entity_name", $C159, E$8,  E$7)</f>
        <v>DOVER Corp</v>
      </c>
      <c r="E159" s="5">
        <f>_xll.CalcbenchData(E$6, $C159, E$8,  E$7)</f>
        <v>170394000</v>
      </c>
      <c r="F159" s="5">
        <f>_xll.CalcbenchData(F$6, $C159, F$8,  F$7)</f>
        <v>689332000</v>
      </c>
      <c r="G159" s="5">
        <f>_xll.CalcbenchData(G$6, $C159, G$8,  G$7)</f>
        <v>346382000</v>
      </c>
      <c r="H159" s="5">
        <f>_xll.CalcbenchData(H$6, $C159, H$8,  H$7)</f>
        <v>800610000</v>
      </c>
      <c r="I159" s="5">
        <f>_xll.CalcbenchData(I$6, $C159, I$8,  I$7)</f>
        <v>372446000</v>
      </c>
      <c r="J159" s="5">
        <f>_xll.CalcbenchData(J$6, $C159, J$8,  J$7)</f>
        <v>1094207000</v>
      </c>
    </row>
    <row r="160" spans="3:10" x14ac:dyDescent="0.45">
      <c r="C160" t="s">
        <v>155</v>
      </c>
      <c r="D160" s="4" t="str">
        <f>_xll.CalcbenchData("entity_name", $C160, E$8,  E$7)</f>
        <v>DowDuPont Inc.</v>
      </c>
      <c r="E160" s="5">
        <f>_xll.CalcbenchData(E$6, $C160, E$8,  E$7)</f>
        <v>1592000000</v>
      </c>
      <c r="F160" s="5">
        <f>_xll.CalcbenchData(F$6, $C160, F$8,  F$7)</f>
        <v>4413000000</v>
      </c>
      <c r="G160" s="5">
        <f>_xll.CalcbenchData(G$6, $C160, G$8,  G$7)</f>
        <v>1405000000</v>
      </c>
      <c r="H160" s="5">
        <f>_xll.CalcbenchData(H$6, $C160, H$8,  H$7)</f>
        <v>9930000000</v>
      </c>
      <c r="I160" s="5">
        <f>_xll.CalcbenchData(I$6, $C160, I$8,  I$7)</f>
        <v>1109000000</v>
      </c>
      <c r="J160" s="5">
        <f>_xll.CalcbenchData(J$6, $C160, J$8,  J$7)</f>
        <v>5265000000</v>
      </c>
    </row>
    <row r="161" spans="3:10" x14ac:dyDescent="0.45">
      <c r="C161" t="s">
        <v>156</v>
      </c>
      <c r="D161" s="4" t="str">
        <f>_xll.CalcbenchData("entity_name", $C161, E$8,  E$7)</f>
        <v>Dr Pepper Snapple Group, Inc.</v>
      </c>
      <c r="E161" s="5">
        <f>_xll.CalcbenchData(E$6, $C161, E$8,  E$7)</f>
        <v>431000000</v>
      </c>
      <c r="F161" s="5">
        <f>_xll.CalcbenchData(F$6, $C161, F$8,  F$7)</f>
        <v>1283000000</v>
      </c>
      <c r="G161" s="5">
        <f>_xll.CalcbenchData(G$6, $C161, G$8,  G$7)</f>
        <v>346000000</v>
      </c>
      <c r="H161" s="5">
        <f>_xll.CalcbenchData(H$6, $C161, H$8,  H$7)</f>
        <v>1184000000</v>
      </c>
      <c r="I161" s="5">
        <f>_xll.CalcbenchData(I$6, $C161, I$8,  I$7)</f>
        <v>345000000</v>
      </c>
      <c r="J161" s="5">
        <f>_xll.CalcbenchData(J$6, $C161, J$8,  J$7)</f>
        <v>1073000000</v>
      </c>
    </row>
    <row r="162" spans="3:10" x14ac:dyDescent="0.45">
      <c r="C162" t="s">
        <v>157</v>
      </c>
      <c r="D162" s="4" t="str">
        <f>_xll.CalcbenchData("entity_name", $C162, E$8,  E$7)</f>
        <v>Dte Energy Co</v>
      </c>
      <c r="E162" s="5">
        <f>_xll.CalcbenchData(E$6, $C162, E$8,  E$7)</f>
        <v>-1000000</v>
      </c>
      <c r="F162" s="5">
        <f>_xll.CalcbenchData(F$6, $C162, F$8,  F$7)</f>
        <v>1105000000</v>
      </c>
      <c r="G162" s="5">
        <f>_xll.CalcbenchData(G$6, $C162, G$8,  G$7)</f>
        <v>14000000</v>
      </c>
      <c r="H162" s="5">
        <f>_xll.CalcbenchData(H$6, $C162, H$8,  H$7)</f>
        <v>950000000</v>
      </c>
      <c r="I162" s="5">
        <f>_xll.CalcbenchData(I$6, $C162, I$8,  I$7)</f>
        <v>-35000000</v>
      </c>
      <c r="J162" s="5">
        <f>_xll.CalcbenchData(J$6, $C162, J$8,  J$7)</f>
        <v>1275000000</v>
      </c>
    </row>
    <row r="163" spans="3:10" x14ac:dyDescent="0.45">
      <c r="C163" t="s">
        <v>158</v>
      </c>
      <c r="D163" s="4" t="str">
        <f>_xll.CalcbenchData("entity_name", $C163, E$8,  E$7)</f>
        <v>Duke Energy CORP</v>
      </c>
      <c r="E163" s="5">
        <f>_xll.CalcbenchData(E$6, $C163, E$8,  E$7)</f>
        <v>229000000</v>
      </c>
      <c r="F163" s="5">
        <f>_xll.CalcbenchData(F$6, $C163, F$8,  F$7)</f>
        <v>3734000000</v>
      </c>
      <c r="G163" s="5">
        <f>_xll.CalcbenchData(G$6, $C163, G$8,  G$7)</f>
        <v>170000000</v>
      </c>
      <c r="H163" s="5">
        <f>_xll.CalcbenchData(H$6, $C163, H$8,  H$7)</f>
        <v>3910000000</v>
      </c>
      <c r="I163" s="5">
        <f>_xll.CalcbenchData(I$6, $C163, I$8,  I$7)</f>
        <v>158000000</v>
      </c>
      <c r="J163" s="5">
        <f>_xll.CalcbenchData(J$6, $C163, J$8,  J$7)</f>
        <v>3763000000</v>
      </c>
    </row>
    <row r="164" spans="3:10" x14ac:dyDescent="0.45">
      <c r="C164" t="s">
        <v>159</v>
      </c>
      <c r="D164" s="4" t="str">
        <f>_xll.CalcbenchData("entity_name", $C164, E$8,  E$7)</f>
        <v>Duke Realty Corp</v>
      </c>
      <c r="E164" s="5">
        <f>_xll.CalcbenchData(E$6, $C164, E$8,  E$7)</f>
        <v>600000</v>
      </c>
      <c r="F164" s="5">
        <f>_xll.CalcbenchData(F$6, $C164, F$8,  F$7)</f>
        <v>312682000</v>
      </c>
      <c r="G164" s="5" t="e">
        <f>_xll.CalcbenchData(G$6, $C164, G$8,  G$7)</f>
        <v>#N/A</v>
      </c>
      <c r="H164" s="5">
        <f>_xll.CalcbenchData(H$6, $C164, H$8,  H$7)</f>
        <v>185277000</v>
      </c>
      <c r="I164" s="5">
        <f>_xll.CalcbenchData(I$6, $C164, I$8,  I$7)</f>
        <v>7000000</v>
      </c>
      <c r="J164" s="5">
        <f>_xll.CalcbenchData(J$6, $C164, J$8,  J$7)</f>
        <v>214746000</v>
      </c>
    </row>
    <row r="165" spans="3:10" x14ac:dyDescent="0.45">
      <c r="C165" t="s">
        <v>160</v>
      </c>
      <c r="D165" s="4" t="str">
        <f>_xll.CalcbenchData("entity_name", $C165, E$8,  E$7)</f>
        <v>E Trade Financial Corp</v>
      </c>
      <c r="E165" s="5">
        <f>_xll.CalcbenchData(E$6, $C165, E$8,  E$7)</f>
        <v>6000000</v>
      </c>
      <c r="F165" s="5">
        <f>_xll.CalcbenchData(F$6, $C165, F$8,  F$7)</f>
        <v>838000000</v>
      </c>
      <c r="G165" s="5">
        <f>_xll.CalcbenchData(G$6, $C165, G$8,  G$7)</f>
        <v>8000000</v>
      </c>
      <c r="H165" s="5">
        <f>_xll.CalcbenchData(H$6, $C165, H$8,  H$7)</f>
        <v>91000000</v>
      </c>
      <c r="I165" s="5">
        <f>_xll.CalcbenchData(I$6, $C165, I$8,  I$7)</f>
        <v>0</v>
      </c>
      <c r="J165" s="5">
        <f>_xll.CalcbenchData(J$6, $C165, J$8,  J$7)</f>
        <v>452000000</v>
      </c>
    </row>
    <row r="166" spans="3:10" x14ac:dyDescent="0.45">
      <c r="C166" t="s">
        <v>161</v>
      </c>
      <c r="D166" s="4" t="str">
        <f>_xll.CalcbenchData("entity_name", $C166, E$8,  E$7)</f>
        <v>Eastman Chemical Co</v>
      </c>
      <c r="E166" s="5">
        <f>_xll.CalcbenchData(E$6, $C166, E$8,  E$7)</f>
        <v>120000000</v>
      </c>
      <c r="F166" s="5">
        <f>_xll.CalcbenchData(F$6, $C166, F$8,  F$7)</f>
        <v>1049000000</v>
      </c>
      <c r="G166" s="5">
        <f>_xll.CalcbenchData(G$6, $C166, G$8,  G$7)</f>
        <v>124000000</v>
      </c>
      <c r="H166" s="5">
        <f>_xll.CalcbenchData(H$6, $C166, H$8,  H$7)</f>
        <v>1129000000</v>
      </c>
      <c r="I166" s="5">
        <f>_xll.CalcbenchData(I$6, $C166, I$8,  I$7)</f>
        <v>152000000</v>
      </c>
      <c r="J166" s="5">
        <f>_xll.CalcbenchData(J$6, $C166, J$8,  J$7)</f>
        <v>990000000</v>
      </c>
    </row>
    <row r="167" spans="3:10" x14ac:dyDescent="0.45">
      <c r="C167" t="s">
        <v>162</v>
      </c>
      <c r="D167" s="4" t="str">
        <f>_xll.CalcbenchData("entity_name", $C167, E$8,  E$7)</f>
        <v>Eaton Corp plc</v>
      </c>
      <c r="E167" s="5">
        <f>_xll.CalcbenchData(E$6, $C167, E$8,  E$7)</f>
        <v>272000000</v>
      </c>
      <c r="F167" s="5">
        <f>_xll.CalcbenchData(F$6, $C167, F$8,  F$7)</f>
        <v>2127000000</v>
      </c>
      <c r="G167" s="5">
        <f>_xll.CalcbenchData(G$6, $C167, G$8,  G$7)</f>
        <v>302000000</v>
      </c>
      <c r="H167" s="5">
        <f>_xll.CalcbenchData(H$6, $C167, H$8,  H$7)</f>
        <v>2145000000</v>
      </c>
      <c r="I167" s="5">
        <f>_xll.CalcbenchData(I$6, $C167, I$8,  I$7)</f>
        <v>258000000</v>
      </c>
      <c r="J167" s="5">
        <f>_xll.CalcbenchData(J$6, $C167, J$8,  J$7)</f>
        <v>1761000000</v>
      </c>
    </row>
    <row r="168" spans="3:10" x14ac:dyDescent="0.45">
      <c r="C168" t="s">
        <v>163</v>
      </c>
      <c r="D168" s="4" t="str">
        <f>_xll.CalcbenchData("entity_name", $C168, E$8,  E$7)</f>
        <v>Ebay Inc</v>
      </c>
      <c r="E168" s="5">
        <f>_xll.CalcbenchData(E$6, $C168, E$8,  E$7)</f>
        <v>492000000</v>
      </c>
      <c r="F168" s="5">
        <f>_xll.CalcbenchData(F$6, $C168, F$8,  F$7)</f>
        <v>3651000000</v>
      </c>
      <c r="G168" s="5">
        <f>_xll.CalcbenchData(G$6, $C168, G$8,  G$7)</f>
        <v>256000000</v>
      </c>
      <c r="H168" s="5">
        <f>_xll.CalcbenchData(H$6, $C168, H$8,  H$7)</f>
        <v>2406000000</v>
      </c>
      <c r="I168" s="5">
        <f>_xll.CalcbenchData(I$6, $C168, I$8,  I$7)</f>
        <v>343000000</v>
      </c>
      <c r="J168" s="5">
        <f>_xll.CalcbenchData(J$6, $C168, J$8,  J$7)</f>
        <v>2515000000</v>
      </c>
    </row>
    <row r="169" spans="3:10" x14ac:dyDescent="0.45">
      <c r="C169" t="s">
        <v>164</v>
      </c>
      <c r="D169" s="4" t="str">
        <f>_xll.CalcbenchData("entity_name", $C169, E$8,  E$7)</f>
        <v>Ecolab Inc.</v>
      </c>
      <c r="E169" s="5">
        <f>_xll.CalcbenchData(E$6, $C169, E$8,  E$7)</f>
        <v>359100000</v>
      </c>
      <c r="F169" s="5">
        <f>_xll.CalcbenchData(F$6, $C169, F$8,  F$7)</f>
        <v>1650400000</v>
      </c>
      <c r="G169" s="5">
        <f>_xll.CalcbenchData(G$6, $C169, G$8,  G$7)</f>
        <v>533100000</v>
      </c>
      <c r="H169" s="5">
        <f>_xll.CalcbenchData(H$6, $C169, H$8,  H$7)</f>
        <v>1317700000</v>
      </c>
      <c r="I169" s="5">
        <f>_xll.CalcbenchData(I$6, $C169, I$8,  I$7)</f>
        <v>522000000</v>
      </c>
      <c r="J169" s="5">
        <f>_xll.CalcbenchData(J$6, $C169, J$8,  J$7)</f>
        <v>1698400000</v>
      </c>
    </row>
    <row r="170" spans="3:10" x14ac:dyDescent="0.45">
      <c r="C170" t="s">
        <v>165</v>
      </c>
      <c r="D170" s="4" t="str">
        <f>_xll.CalcbenchData("entity_name", $C170, E$8,  E$7)</f>
        <v>Edison International</v>
      </c>
      <c r="E170" s="5">
        <f>_xll.CalcbenchData(E$6, $C170, E$8,  E$7)</f>
        <v>18000000</v>
      </c>
      <c r="F170" s="5">
        <f>_xll.CalcbenchData(F$6, $C170, F$8,  F$7)</f>
        <v>1590000000</v>
      </c>
      <c r="G170" s="5">
        <f>_xll.CalcbenchData(G$6, $C170, G$8,  G$7)</f>
        <v>1000000</v>
      </c>
      <c r="H170" s="5">
        <f>_xll.CalcbenchData(H$6, $C170, H$8,  H$7)</f>
        <v>1568000000</v>
      </c>
      <c r="I170" s="5">
        <f>_xll.CalcbenchData(I$6, $C170, I$8,  I$7)</f>
        <v>32000000</v>
      </c>
      <c r="J170" s="5">
        <f>_xll.CalcbenchData(J$6, $C170, J$8,  J$7)</f>
        <v>1979000000</v>
      </c>
    </row>
    <row r="171" spans="3:10" x14ac:dyDescent="0.45">
      <c r="C171" t="s">
        <v>166</v>
      </c>
      <c r="D171" s="4" t="str">
        <f>_xll.CalcbenchData("entity_name", $C171, E$8,  E$7)</f>
        <v>Edwards Lifesciences Corp</v>
      </c>
      <c r="E171" s="5">
        <f>_xll.CalcbenchData(E$6, $C171, E$8,  E$7)</f>
        <v>99900000</v>
      </c>
      <c r="F171" s="5">
        <f>_xll.CalcbenchData(F$6, $C171, F$8,  F$7)</f>
        <v>737900000</v>
      </c>
      <c r="G171" s="5">
        <f>_xll.CalcbenchData(G$6, $C171, G$8,  G$7)</f>
        <v>86900000</v>
      </c>
      <c r="H171" s="5">
        <f>_xll.CalcbenchData(H$6, $C171, H$8,  H$7)</f>
        <v>622400000</v>
      </c>
      <c r="I171" s="5">
        <f>_xll.CalcbenchData(I$6, $C171, I$8,  I$7)</f>
        <v>274700000</v>
      </c>
      <c r="J171" s="5">
        <f>_xll.CalcbenchData(J$6, $C171, J$8,  J$7)</f>
        <v>1144000000</v>
      </c>
    </row>
    <row r="172" spans="3:10" x14ac:dyDescent="0.45">
      <c r="C172" t="s">
        <v>167</v>
      </c>
      <c r="D172" s="4" t="str">
        <f>_xll.CalcbenchData("entity_name", $C172, E$8,  E$7)</f>
        <v>Electronic Arts Inc.</v>
      </c>
      <c r="E172" s="5">
        <f>_xll.CalcbenchData(E$6, $C172, E$8,  E$7)</f>
        <v>51000000</v>
      </c>
      <c r="F172" s="5">
        <f>_xll.CalcbenchData(F$6, $C172, F$8,  F$7)</f>
        <v>1210000000</v>
      </c>
      <c r="G172" s="5">
        <f>_xll.CalcbenchData(G$6, $C172, G$8,  G$7)</f>
        <v>35000000</v>
      </c>
      <c r="H172" s="5">
        <f>_xll.CalcbenchData(H$6, $C172, H$8,  H$7)</f>
        <v>877000000</v>
      </c>
      <c r="I172" s="5">
        <f>_xll.CalcbenchData(I$6, $C172, I$8,  I$7)</f>
        <v>2000000</v>
      </c>
      <c r="J172" s="5">
        <f>_xll.CalcbenchData(J$6, $C172, J$8,  J$7)</f>
        <v>925000000</v>
      </c>
    </row>
    <row r="173" spans="3:10" x14ac:dyDescent="0.45">
      <c r="C173" t="s">
        <v>168</v>
      </c>
      <c r="D173" s="4" t="str">
        <f>_xll.CalcbenchData("entity_name", $C173, E$8,  E$7)</f>
        <v>Emerson Electric Co</v>
      </c>
      <c r="E173" s="5">
        <f>_xll.CalcbenchData(E$6, $C173, E$8,  E$7)</f>
        <v>950000000</v>
      </c>
      <c r="F173" s="5">
        <f>_xll.CalcbenchData(F$6, $C173, F$8,  F$7)</f>
        <v>2316000000</v>
      </c>
      <c r="G173" s="5">
        <f>_xll.CalcbenchData(G$6, $C173, G$8,  G$7)</f>
        <v>1590000000</v>
      </c>
      <c r="H173" s="5">
        <f>_xll.CalcbenchData(H$6, $C173, H$8,  H$7)</f>
        <v>3807000000</v>
      </c>
      <c r="I173" s="5">
        <f>_xll.CalcbenchData(I$6, $C173, I$8,  I$7)</f>
        <v>1310000000</v>
      </c>
      <c r="J173" s="5">
        <f>_xll.CalcbenchData(J$6, $C173, J$8,  J$7)</f>
        <v>3191000000</v>
      </c>
    </row>
    <row r="174" spans="3:10" x14ac:dyDescent="0.45">
      <c r="C174" t="s">
        <v>169</v>
      </c>
      <c r="D174" s="4" t="str">
        <f>_xll.CalcbenchData("entity_name", $C174, E$8,  E$7)</f>
        <v>Entergy Corp /DE/</v>
      </c>
      <c r="E174" s="5">
        <f>_xll.CalcbenchData(E$6, $C174, E$8,  E$7)</f>
        <v>95317000</v>
      </c>
      <c r="F174" s="5">
        <f>_xll.CalcbenchData(F$6, $C174, F$8,  F$7)</f>
        <v>-1381762000</v>
      </c>
      <c r="G174" s="5">
        <f>_xll.CalcbenchData(G$6, $C174, G$8,  G$7)</f>
        <v>103589000</v>
      </c>
      <c r="H174" s="5">
        <f>_xll.CalcbenchData(H$6, $C174, H$8,  H$7)</f>
        <v>-799661000</v>
      </c>
      <c r="I174" s="5">
        <f>_xll.CalcbenchData(I$6, $C174, I$8,  I$7)</f>
        <v>77799000</v>
      </c>
      <c r="J174" s="5">
        <f>_xll.CalcbenchData(J$6, $C174, J$8,  J$7)</f>
        <v>1549854000</v>
      </c>
    </row>
    <row r="175" spans="3:10" x14ac:dyDescent="0.45">
      <c r="C175" t="s">
        <v>170</v>
      </c>
      <c r="D175" s="4" t="str">
        <f>_xll.CalcbenchData("entity_name", $C175, E$8,  E$7)</f>
        <v>Envision Healthcare Corp</v>
      </c>
      <c r="E175" s="5">
        <f>_xll.CalcbenchData(E$6, $C175, E$8,  E$7)</f>
        <v>98600000</v>
      </c>
      <c r="F175" s="5">
        <f>_xll.CalcbenchData(F$6, $C175, F$8,  F$7)</f>
        <v>204600000</v>
      </c>
      <c r="G175" s="5">
        <f>_xll.CalcbenchData(G$6, $C175, G$8,  G$7)</f>
        <v>74600000</v>
      </c>
      <c r="H175" s="5">
        <f>_xll.CalcbenchData(H$6, $C175, H$8,  H$7)</f>
        <v>496000000</v>
      </c>
      <c r="I175" s="5">
        <f>_xll.CalcbenchData(I$6, $C175, I$8,  I$7)</f>
        <v>19200000</v>
      </c>
      <c r="J175" s="5">
        <f>_xll.CalcbenchData(J$6, $C175, J$8,  J$7)</f>
        <v>294200000</v>
      </c>
    </row>
    <row r="176" spans="3:10" x14ac:dyDescent="0.45">
      <c r="C176" t="s">
        <v>171</v>
      </c>
      <c r="D176" s="4" t="str">
        <f>_xll.CalcbenchData("entity_name", $C176, E$8,  E$7)</f>
        <v>Eog Resources Inc</v>
      </c>
      <c r="E176" s="5">
        <f>_xll.CalcbenchData(E$6, $C176, E$8,  E$7)</f>
        <v>-39293000</v>
      </c>
      <c r="F176" s="5">
        <f>_xll.CalcbenchData(F$6, $C176, F$8,  F$7)</f>
        <v>-1557505000</v>
      </c>
      <c r="G176" s="5">
        <f>_xll.CalcbenchData(G$6, $C176, G$8,  G$7)</f>
        <v>41108000</v>
      </c>
      <c r="H176" s="5">
        <f>_xll.CalcbenchData(H$6, $C176, H$8,  H$7)</f>
        <v>-6921556000</v>
      </c>
      <c r="I176" s="5">
        <f>_xll.CalcbenchData(I$6, $C176, I$8,  I$7)</f>
        <v>342741000</v>
      </c>
      <c r="J176" s="5">
        <f>_xll.CalcbenchData(J$6, $C176, J$8,  J$7)</f>
        <v>4995315000</v>
      </c>
    </row>
    <row r="177" spans="3:10" x14ac:dyDescent="0.45">
      <c r="C177" t="s">
        <v>172</v>
      </c>
      <c r="D177" s="4" t="str">
        <f>_xll.CalcbenchData("entity_name", $C177, E$8,  E$7)</f>
        <v>EQT Corp</v>
      </c>
      <c r="E177" s="5">
        <f>_xll.CalcbenchData(E$6, $C177, E$8,  E$7)</f>
        <v>-41142000</v>
      </c>
      <c r="F177" s="5">
        <f>_xll.CalcbenchData(F$6, $C177, F$8,  F$7)</f>
        <v>-394527000</v>
      </c>
      <c r="G177" s="5">
        <f>_xll.CalcbenchData(G$6, $C177, G$8,  G$7)</f>
        <v>95708000</v>
      </c>
      <c r="H177" s="5">
        <f>_xll.CalcbenchData(H$6, $C177, H$8,  H$7)</f>
        <v>426561000</v>
      </c>
      <c r="I177" s="5">
        <f>_xll.CalcbenchData(I$6, $C177, I$8,  I$7)</f>
        <v>204818000</v>
      </c>
      <c r="J177" s="5">
        <f>_xll.CalcbenchData(J$6, $C177, J$8,  J$7)</f>
        <v>723711000</v>
      </c>
    </row>
    <row r="178" spans="3:10" x14ac:dyDescent="0.45">
      <c r="C178" t="s">
        <v>173</v>
      </c>
      <c r="D178" s="4" t="str">
        <f>_xll.CalcbenchData("entity_name", $C178, E$8,  E$7)</f>
        <v>Equifax Inc</v>
      </c>
      <c r="E178" s="5">
        <f>_xll.CalcbenchData(E$6, $C178, E$8,  E$7)</f>
        <v>173400000</v>
      </c>
      <c r="F178" s="5">
        <f>_xll.CalcbenchData(F$6, $C178, F$8,  F$7)</f>
        <v>728200000</v>
      </c>
      <c r="G178" s="5">
        <f>_xll.CalcbenchData(G$6, $C178, G$8,  G$7)</f>
        <v>202900000</v>
      </c>
      <c r="H178" s="5">
        <f>_xll.CalcbenchData(H$6, $C178, H$8,  H$7)</f>
        <v>636600000</v>
      </c>
      <c r="I178" s="5">
        <f>_xll.CalcbenchData(I$6, $C178, I$8,  I$7)</f>
        <v>148200000</v>
      </c>
      <c r="J178" s="5">
        <f>_xll.CalcbenchData(J$6, $C178, J$8,  J$7)</f>
        <v>574200000</v>
      </c>
    </row>
    <row r="179" spans="3:10" x14ac:dyDescent="0.45">
      <c r="C179" t="s">
        <v>174</v>
      </c>
      <c r="D179" s="4" t="str">
        <f>_xll.CalcbenchData("entity_name", $C179, E$8,  E$7)</f>
        <v>Equinix Inc</v>
      </c>
      <c r="E179" s="5">
        <f>_xll.CalcbenchData(E$6, $C179, E$8,  E$7)</f>
        <v>39320000</v>
      </c>
      <c r="F179" s="5">
        <f>_xll.CalcbenchData(F$6, $C179, F$8,  F$7)</f>
        <v>159859000</v>
      </c>
      <c r="G179" s="5">
        <f>_xll.CalcbenchData(G$6, $C179, G$8,  G$7)</f>
        <v>132302000</v>
      </c>
      <c r="H179" s="5">
        <f>_xll.CalcbenchData(H$6, $C179, H$8,  H$7)</f>
        <v>210998000</v>
      </c>
      <c r="I179" s="5">
        <f>_xll.CalcbenchData(I$6, $C179, I$8,  I$7)</f>
        <v>117197000</v>
      </c>
      <c r="J179" s="5">
        <f>_xll.CalcbenchData(J$6, $C179, J$8,  J$7)</f>
        <v>84733000</v>
      </c>
    </row>
    <row r="180" spans="3:10" x14ac:dyDescent="0.45">
      <c r="C180" t="s">
        <v>175</v>
      </c>
      <c r="D180" s="4" t="str">
        <f>_xll.CalcbenchData("entity_name", $C180, E$8,  E$7)</f>
        <v>Equity Residential</v>
      </c>
      <c r="E180" s="5">
        <f>_xll.CalcbenchData(E$6, $C180, E$8,  E$7)</f>
        <v>1494000</v>
      </c>
      <c r="F180" s="5">
        <f>_xll.CalcbenchData(F$6, $C180, F$8,  F$7)</f>
        <v>416612000</v>
      </c>
      <c r="G180" s="5">
        <f>_xll.CalcbenchData(G$6, $C180, G$8,  G$7)</f>
        <v>1264000</v>
      </c>
      <c r="H180" s="5">
        <f>_xll.CalcbenchData(H$6, $C180, H$8,  H$7)</f>
        <v>558380000</v>
      </c>
      <c r="I180" s="5">
        <f>_xll.CalcbenchData(I$6, $C180, I$8,  I$7)</f>
        <v>1517000</v>
      </c>
      <c r="J180" s="5">
        <f>_xll.CalcbenchData(J$6, $C180, J$8,  J$7)</f>
        <v>448485000</v>
      </c>
    </row>
    <row r="181" spans="3:10" x14ac:dyDescent="0.45">
      <c r="C181" t="s">
        <v>176</v>
      </c>
      <c r="D181" s="4" t="str">
        <f>_xll.CalcbenchData("entity_name", $C181, E$8,  E$7)</f>
        <v>Essex Property Trust Inc</v>
      </c>
      <c r="E181" t="e">
        <f>_xll.CalcbenchData(E$6, $C181, E$8,  E$7)</f>
        <v>#N/A</v>
      </c>
      <c r="F181" s="5">
        <f>_xll.CalcbenchData(F$6, $C181, F$8,  F$7)</f>
        <v>233516000</v>
      </c>
      <c r="G181" s="5" t="e">
        <f>_xll.CalcbenchData(G$6, $C181, G$8,  G$7)</f>
        <v>#N/A</v>
      </c>
      <c r="H181" s="5">
        <f>_xll.CalcbenchData(H$6, $C181, H$8,  H$7)</f>
        <v>132622000</v>
      </c>
      <c r="I181" s="5" t="e">
        <f>_xll.CalcbenchData(I$6, $C181, I$8,  I$7)</f>
        <v>#N/A</v>
      </c>
      <c r="J181" s="5">
        <f>_xll.CalcbenchData(J$6, $C181, J$8,  J$7)</f>
        <v>52578000</v>
      </c>
    </row>
    <row r="182" spans="3:10" x14ac:dyDescent="0.45">
      <c r="C182" t="s">
        <v>177</v>
      </c>
      <c r="D182" s="4" t="str">
        <f>_xll.CalcbenchData("entity_name", $C182, E$8,  E$7)</f>
        <v>Estee Lauder Companies Inc</v>
      </c>
      <c r="E182" s="5">
        <f>_xll.CalcbenchData(E$6, $C182, E$8,  E$7)</f>
        <v>456000000</v>
      </c>
      <c r="F182" s="5">
        <f>_xll.CalcbenchData(F$6, $C182, F$8,  F$7)</f>
        <v>1617000000</v>
      </c>
      <c r="G182" s="5">
        <f>_xll.CalcbenchData(G$6, $C182, G$8,  G$7)</f>
        <v>450900000</v>
      </c>
      <c r="H182" s="5">
        <f>_xll.CalcbenchData(H$6, $C182, H$8,  H$7)</f>
        <v>1555200000</v>
      </c>
      <c r="I182" s="5">
        <f>_xll.CalcbenchData(I$6, $C182, I$8,  I$7)</f>
        <v>417400000</v>
      </c>
      <c r="J182" s="5">
        <f>_xll.CalcbenchData(J$6, $C182, J$8,  J$7)</f>
        <v>1560600000</v>
      </c>
    </row>
    <row r="183" spans="3:10" x14ac:dyDescent="0.45">
      <c r="C183" t="s">
        <v>178</v>
      </c>
      <c r="D183" s="4" t="str">
        <f>_xll.CalcbenchData("entity_name", $C183, E$8,  E$7)</f>
        <v>Everest Re Group Ltd</v>
      </c>
      <c r="E183" s="5">
        <f>_xll.CalcbenchData(E$6, $C183, E$8,  E$7)</f>
        <v>42636000</v>
      </c>
      <c r="F183" s="5">
        <f>_xll.CalcbenchData(F$6, $C183, F$8,  F$7)</f>
        <v>1099844000</v>
      </c>
      <c r="G183" s="5">
        <f>_xll.CalcbenchData(G$6, $C183, G$8,  G$7)</f>
        <v>164856000</v>
      </c>
      <c r="H183" s="5">
        <f>_xll.CalcbenchData(H$6, $C183, H$8,  H$7)</f>
        <v>1111890000</v>
      </c>
      <c r="I183" s="5">
        <f>_xll.CalcbenchData(I$6, $C183, I$8,  I$7)</f>
        <v>153455000</v>
      </c>
      <c r="J183" s="5">
        <f>_xll.CalcbenchData(J$6, $C183, J$8,  J$7)</f>
        <v>1386808000</v>
      </c>
    </row>
    <row r="184" spans="3:10" x14ac:dyDescent="0.45">
      <c r="C184" t="s">
        <v>179</v>
      </c>
      <c r="D184" s="4" t="str">
        <f>_xll.CalcbenchData("entity_name", $C184, E$8,  E$7)</f>
        <v>Eversource Energy</v>
      </c>
      <c r="E184" s="5">
        <f>_xll.CalcbenchData(E$6, $C184, E$8,  E$7)</f>
        <v>-135500000</v>
      </c>
      <c r="F184" s="5">
        <f>_xll.CalcbenchData(F$6, $C184, F$8,  F$7)</f>
        <v>1504818000</v>
      </c>
      <c r="G184" s="5">
        <f>_xll.CalcbenchData(G$6, $C184, G$8,  G$7)</f>
        <v>10300000</v>
      </c>
      <c r="H184" s="5">
        <f>_xll.CalcbenchData(H$6, $C184, H$8,  H$7)</f>
        <v>1425971000</v>
      </c>
      <c r="I184" s="5">
        <f>_xll.CalcbenchData(I$6, $C184, I$8,  I$7)</f>
        <v>334200000</v>
      </c>
      <c r="J184" s="5">
        <f>_xll.CalcbenchData(J$6, $C184, J$8,  J$7)</f>
        <v>1295362000</v>
      </c>
    </row>
    <row r="185" spans="3:10" x14ac:dyDescent="0.45">
      <c r="C185" t="s">
        <v>180</v>
      </c>
      <c r="D185" s="4" t="str">
        <f>_xll.CalcbenchData("entity_name", $C185, E$8,  E$7)</f>
        <v>Exelon Corp</v>
      </c>
      <c r="E185" s="5">
        <f>_xll.CalcbenchData(E$6, $C185, E$8,  E$7)</f>
        <v>-441000000</v>
      </c>
      <c r="F185" s="5">
        <f>_xll.CalcbenchData(F$6, $C185, F$8,  F$7)</f>
        <v>1989000000</v>
      </c>
      <c r="G185" s="5">
        <f>_xll.CalcbenchData(G$6, $C185, G$8,  G$7)</f>
        <v>342000000</v>
      </c>
      <c r="H185" s="5">
        <f>_xll.CalcbenchData(H$6, $C185, H$8,  H$7)</f>
        <v>3330000000</v>
      </c>
      <c r="I185" s="5">
        <f>_xll.CalcbenchData(I$6, $C185, I$8,  I$7)</f>
        <v>314000000</v>
      </c>
      <c r="J185" s="5">
        <f>_xll.CalcbenchData(J$6, $C185, J$8,  J$7)</f>
        <v>2486000000</v>
      </c>
    </row>
    <row r="186" spans="3:10" x14ac:dyDescent="0.45">
      <c r="C186" t="s">
        <v>181</v>
      </c>
      <c r="D186" s="4" t="str">
        <f>_xll.CalcbenchData("entity_name", $C186, E$8,  E$7)</f>
        <v>Expedia, Inc.</v>
      </c>
      <c r="E186" s="5">
        <f>_xll.CalcbenchData(E$6, $C186, E$8,  E$7)</f>
        <v>124291000</v>
      </c>
      <c r="F186" s="5">
        <f>_xll.CalcbenchData(F$6, $C186, F$8,  F$7)</f>
        <v>276600000</v>
      </c>
      <c r="G186" s="5">
        <f>_xll.CalcbenchData(G$6, $C186, G$8,  G$7)</f>
        <v>96834000</v>
      </c>
      <c r="H186" s="5">
        <f>_xll.CalcbenchData(H$6, $C186, H$8,  H$7)</f>
        <v>925962000</v>
      </c>
      <c r="I186" s="5">
        <f>_xll.CalcbenchData(I$6, $C186, I$8,  I$7)</f>
        <v>70339000</v>
      </c>
      <c r="J186" s="5">
        <f>_xll.CalcbenchData(J$6, $C186, J$8,  J$7)</f>
        <v>464641000</v>
      </c>
    </row>
    <row r="187" spans="3:10" x14ac:dyDescent="0.45">
      <c r="C187" t="s">
        <v>182</v>
      </c>
      <c r="D187" s="4" t="str">
        <f>_xll.CalcbenchData("entity_name", $C187, E$8,  E$7)</f>
        <v>Expeditors International Of Washington Inc</v>
      </c>
      <c r="E187" s="5">
        <f>_xll.CalcbenchData(E$6, $C187, E$8,  E$7)</f>
        <v>254312000</v>
      </c>
      <c r="F187" s="5">
        <f>_xll.CalcbenchData(F$6, $C187, F$8,  F$7)</f>
        <v>686856000</v>
      </c>
      <c r="G187" s="5">
        <f>_xll.CalcbenchData(G$6, $C187, G$8,  G$7)</f>
        <v>239367000</v>
      </c>
      <c r="H187" s="5">
        <f>_xll.CalcbenchData(H$6, $C187, H$8,  H$7)</f>
        <v>736689000</v>
      </c>
      <c r="I187" s="5">
        <f>_xll.CalcbenchData(I$6, $C187, I$8,  I$7)</f>
        <v>254439000</v>
      </c>
      <c r="J187" s="5">
        <f>_xll.CalcbenchData(J$6, $C187, J$8,  J$7)</f>
        <v>610889000</v>
      </c>
    </row>
    <row r="188" spans="3:10" x14ac:dyDescent="0.45">
      <c r="C188" t="s">
        <v>183</v>
      </c>
      <c r="D188" s="4" t="str">
        <f>_xll.CalcbenchData("entity_name", $C188, E$8,  E$7)</f>
        <v>Express Scripts Holding Co.</v>
      </c>
      <c r="E188" s="5">
        <f>_xll.CalcbenchData(E$6, $C188, E$8,  E$7)</f>
        <v>1543000000</v>
      </c>
      <c r="F188" s="5">
        <f>_xll.CalcbenchData(F$6, $C188, F$8,  F$7)</f>
        <v>4427100000</v>
      </c>
      <c r="G188" s="5">
        <f>_xll.CalcbenchData(G$6, $C188, G$8,  G$7)</f>
        <v>1802200000</v>
      </c>
      <c r="H188" s="5">
        <f>_xll.CalcbenchData(H$6, $C188, H$8,  H$7)</f>
        <v>3863800000</v>
      </c>
      <c r="I188" s="5">
        <f>_xll.CalcbenchData(I$6, $C188, I$8,  I$7)</f>
        <v>1310900000</v>
      </c>
      <c r="J188" s="5">
        <f>_xll.CalcbenchData(J$6, $C188, J$8,  J$7)</f>
        <v>3066200000</v>
      </c>
    </row>
    <row r="189" spans="3:10" x14ac:dyDescent="0.45">
      <c r="C189" t="s">
        <v>184</v>
      </c>
      <c r="D189" s="4" t="str">
        <f>_xll.CalcbenchData("entity_name", $C189, E$8,  E$7)</f>
        <v>Extra Space Storage Inc.</v>
      </c>
      <c r="E189" s="5">
        <f>_xll.CalcbenchData(E$6, $C189, E$8,  E$7)</f>
        <v>14864000</v>
      </c>
      <c r="F189" s="5">
        <f>_xll.CalcbenchData(F$6, $C189, F$8,  F$7)</f>
        <v>330842000</v>
      </c>
      <c r="G189" s="5">
        <f>_xll.CalcbenchData(G$6, $C189, G$8,  G$7)</f>
        <v>1782000</v>
      </c>
      <c r="H189" s="5">
        <f>_xll.CalcbenchData(H$6, $C189, H$8,  H$7)</f>
        <v>205476000</v>
      </c>
      <c r="I189" s="5">
        <f>_xll.CalcbenchData(I$6, $C189, I$8,  I$7)</f>
        <v>3418000</v>
      </c>
      <c r="J189" s="5">
        <f>_xll.CalcbenchData(J$6, $C189, J$8,  J$7)</f>
        <v>188903000</v>
      </c>
    </row>
    <row r="190" spans="3:10" x14ac:dyDescent="0.45">
      <c r="C190" t="s">
        <v>185</v>
      </c>
      <c r="D190" s="4" t="str">
        <f>_xll.CalcbenchData("entity_name", $C190, E$8,  E$7)</f>
        <v>Exxon Mobil Corp</v>
      </c>
      <c r="E190" s="5">
        <f>_xll.CalcbenchData(E$6, $C190, E$8,  E$7)</f>
        <v>4214000000</v>
      </c>
      <c r="F190" s="5">
        <f>_xll.CalcbenchData(F$6, $C190, F$8,  F$7)</f>
        <v>7969000000</v>
      </c>
      <c r="G190" s="5">
        <f>_xll.CalcbenchData(G$6, $C190, G$8,  G$7)</f>
        <v>7269000000</v>
      </c>
      <c r="H190" s="5">
        <f>_xll.CalcbenchData(H$6, $C190, H$8,  H$7)</f>
        <v>21966000000</v>
      </c>
      <c r="I190" s="5">
        <f>_xll.CalcbenchData(I$6, $C190, I$8,  I$7)</f>
        <v>18085000000</v>
      </c>
      <c r="J190" s="5">
        <f>_xll.CalcbenchData(J$6, $C190, J$8,  J$7)</f>
        <v>51630000000</v>
      </c>
    </row>
    <row r="191" spans="3:10" x14ac:dyDescent="0.45">
      <c r="C191" t="s">
        <v>186</v>
      </c>
      <c r="D191" s="4" t="str">
        <f>_xll.CalcbenchData("entity_name", $C191, E$8,  E$7)</f>
        <v>F5 Networks Inc</v>
      </c>
      <c r="E191" s="5">
        <f>_xll.CalcbenchData(E$6, $C191, E$8,  E$7)</f>
        <v>164362000</v>
      </c>
      <c r="F191" s="5">
        <f>_xll.CalcbenchData(F$6, $C191, F$8,  F$7)</f>
        <v>549891000</v>
      </c>
      <c r="G191" s="5">
        <f>_xll.CalcbenchData(G$6, $C191, G$8,  G$7)</f>
        <v>189235000</v>
      </c>
      <c r="H191" s="5">
        <f>_xll.CalcbenchData(H$6, $C191, H$8,  H$7)</f>
        <v>561344000</v>
      </c>
      <c r="I191" s="5">
        <f>_xll.CalcbenchData(I$6, $C191, I$8,  I$7)</f>
        <v>169424000</v>
      </c>
      <c r="J191" s="5">
        <f>_xll.CalcbenchData(J$6, $C191, J$8,  J$7)</f>
        <v>497342000</v>
      </c>
    </row>
    <row r="192" spans="3:10" x14ac:dyDescent="0.45">
      <c r="C192" t="s">
        <v>187</v>
      </c>
      <c r="D192" s="4" t="str">
        <f>_xll.CalcbenchData("entity_name", $C192, E$8,  E$7)</f>
        <v>Facebook Inc</v>
      </c>
      <c r="E192" s="5">
        <f>_xll.CalcbenchData(E$6, $C192, E$8,  E$7)</f>
        <v>1210000000</v>
      </c>
      <c r="F192" s="5">
        <f>_xll.CalcbenchData(F$6, $C192, F$8,  F$7)</f>
        <v>12518000000</v>
      </c>
      <c r="G192" s="5">
        <f>_xll.CalcbenchData(G$6, $C192, G$8,  G$7)</f>
        <v>273000000</v>
      </c>
      <c r="H192" s="5">
        <f>_xll.CalcbenchData(H$6, $C192, H$8,  H$7)</f>
        <v>6194000000</v>
      </c>
      <c r="I192" s="5">
        <f>_xll.CalcbenchData(I$6, $C192, I$8,  I$7)</f>
        <v>184000000</v>
      </c>
      <c r="J192" s="5">
        <f>_xll.CalcbenchData(J$6, $C192, J$8,  J$7)</f>
        <v>4910000000</v>
      </c>
    </row>
    <row r="193" spans="3:10" x14ac:dyDescent="0.45">
      <c r="C193" t="s">
        <v>188</v>
      </c>
      <c r="D193" s="4" t="str">
        <f>_xll.CalcbenchData("entity_name", $C193, E$8,  E$7)</f>
        <v>Fastenal Co</v>
      </c>
      <c r="E193" s="5">
        <f>_xll.CalcbenchData(E$6, $C193, E$8,  E$7)</f>
        <v>248329000</v>
      </c>
      <c r="F193" s="5">
        <f>_xll.CalcbenchData(F$6, $C193, F$8,  F$7)</f>
        <v>789729000</v>
      </c>
      <c r="G193" s="5">
        <f>_xll.CalcbenchData(G$6, $C193, G$8,  G$7)</f>
        <v>327034000</v>
      </c>
      <c r="H193" s="5">
        <f>_xll.CalcbenchData(H$6, $C193, H$8,  H$7)</f>
        <v>826020000</v>
      </c>
      <c r="I193" s="5">
        <f>_xll.CalcbenchData(I$6, $C193, I$8,  I$7)</f>
        <v>257514000</v>
      </c>
      <c r="J193" s="5">
        <f>_xll.CalcbenchData(J$6, $C193, J$8,  J$7)</f>
        <v>787434000</v>
      </c>
    </row>
    <row r="194" spans="3:10" x14ac:dyDescent="0.45">
      <c r="C194" t="s">
        <v>189</v>
      </c>
      <c r="D194" s="4" t="str">
        <f>_xll.CalcbenchData("entity_name", $C194, E$8,  E$7)</f>
        <v>Federal Realty Investment Trust</v>
      </c>
      <c r="E194" s="5">
        <f>_xll.CalcbenchData(E$6, $C194, E$8,  E$7)</f>
        <v>296000</v>
      </c>
      <c r="F194" s="5">
        <f>_xll.CalcbenchData(F$6, $C194, F$8,  F$7)</f>
        <v>226425000</v>
      </c>
      <c r="G194" s="5">
        <f>_xll.CalcbenchData(G$6, $C194, G$8,  G$7)</f>
        <v>274000</v>
      </c>
      <c r="H194" s="5">
        <f>_xll.CalcbenchData(H$6, $C194, H$8,  H$7)</f>
        <v>190094000</v>
      </c>
      <c r="I194" s="5">
        <f>_xll.CalcbenchData(I$6, $C194, I$8,  I$7)</f>
        <v>278000</v>
      </c>
      <c r="J194" s="5">
        <f>_xll.CalcbenchData(J$6, $C194, J$8,  J$7)</f>
        <v>167888000</v>
      </c>
    </row>
    <row r="195" spans="3:10" x14ac:dyDescent="0.45">
      <c r="C195" t="s">
        <v>190</v>
      </c>
      <c r="D195" s="4" t="str">
        <f>_xll.CalcbenchData("entity_name", $C195, E$8,  E$7)</f>
        <v>Fedex Corp</v>
      </c>
      <c r="E195" s="5">
        <f>_xll.CalcbenchData(E$6, $C195, E$8,  E$7)</f>
        <v>397000000</v>
      </c>
      <c r="F195" s="5">
        <f>_xll.CalcbenchData(F$6, $C195, F$8,  F$7)</f>
        <v>4579000000</v>
      </c>
      <c r="G195" s="5">
        <f>_xll.CalcbenchData(G$6, $C195, G$8,  G$7)</f>
        <v>996000000</v>
      </c>
      <c r="H195" s="5">
        <f>_xll.CalcbenchData(H$6, $C195, H$8,  H$7)</f>
        <v>2740000000</v>
      </c>
      <c r="I195" s="5">
        <f>_xll.CalcbenchData(I$6, $C195, I$8,  I$7)</f>
        <v>1122000000</v>
      </c>
      <c r="J195" s="5">
        <f>_xll.CalcbenchData(J$6, $C195, J$8,  J$7)</f>
        <v>1627000000</v>
      </c>
    </row>
    <row r="196" spans="3:10" x14ac:dyDescent="0.45">
      <c r="C196" t="s">
        <v>191</v>
      </c>
      <c r="D196" s="4" t="str">
        <f>_xll.CalcbenchData("entity_name", $C196, E$8,  E$7)</f>
        <v>Fidelity National Information Services, Inc.</v>
      </c>
      <c r="E196" s="5">
        <f>_xll.CalcbenchData(E$6, $C196, E$8,  E$7)</f>
        <v>341000000</v>
      </c>
      <c r="F196" s="5">
        <f>_xll.CalcbenchData(F$6, $C196, F$8,  F$7)</f>
        <v>906000000</v>
      </c>
      <c r="G196" s="5">
        <f>_xll.CalcbenchData(G$6, $C196, G$8,  G$7)</f>
        <v>355000000</v>
      </c>
      <c r="H196" s="5">
        <f>_xll.CalcbenchData(H$6, $C196, H$8,  H$7)</f>
        <v>1037000000</v>
      </c>
      <c r="I196" s="5">
        <f>_xll.CalcbenchData(I$6, $C196, I$8,  I$7)</f>
        <v>292000000</v>
      </c>
      <c r="J196" s="5">
        <f>_xll.CalcbenchData(J$6, $C196, J$8,  J$7)</f>
        <v>1053000000</v>
      </c>
    </row>
    <row r="197" spans="3:10" x14ac:dyDescent="0.45">
      <c r="C197" t="s">
        <v>192</v>
      </c>
      <c r="D197" s="4" t="str">
        <f>_xll.CalcbenchData("entity_name", $C197, E$8,  E$7)</f>
        <v>Fifth Third Bancorp</v>
      </c>
      <c r="E197" s="5">
        <f>_xll.CalcbenchData(E$6, $C197, E$8,  E$7)</f>
        <v>800000000</v>
      </c>
      <c r="F197" s="5">
        <f>_xll.CalcbenchData(F$6, $C197, F$8,  F$7)</f>
        <v>2065000000</v>
      </c>
      <c r="G197" s="5">
        <f>_xll.CalcbenchData(G$6, $C197, G$8,  G$7)</f>
        <v>400000000</v>
      </c>
      <c r="H197" s="5">
        <f>_xll.CalcbenchData(H$6, $C197, H$8,  H$7)</f>
        <v>2365000000</v>
      </c>
      <c r="I197" s="5">
        <f>_xll.CalcbenchData(I$6, $C197, I$8,  I$7)</f>
        <v>550000000</v>
      </c>
      <c r="J197" s="5">
        <f>_xll.CalcbenchData(J$6, $C197, J$8,  J$7)</f>
        <v>2028000000</v>
      </c>
    </row>
    <row r="198" spans="3:10" x14ac:dyDescent="0.45">
      <c r="C198" t="s">
        <v>193</v>
      </c>
      <c r="D198" s="4" t="str">
        <f>_xll.CalcbenchData("entity_name", $C198, E$8,  E$7)</f>
        <v>First Solar, Inc.</v>
      </c>
      <c r="E198" s="5">
        <f>_xll.CalcbenchData(E$6, $C198, E$8,  E$7)</f>
        <v>1900000</v>
      </c>
      <c r="F198" s="5">
        <f>_xll.CalcbenchData(F$6, $C198, F$8,  F$7)</f>
        <v>-471690000</v>
      </c>
      <c r="G198" s="5">
        <f>_xll.CalcbenchData(G$6, $C198, G$8,  G$7)</f>
        <v>30800000</v>
      </c>
      <c r="H198" s="5">
        <f>_xll.CalcbenchData(H$6, $C198, H$8,  H$7)</f>
        <v>519835000</v>
      </c>
      <c r="I198" s="5">
        <f>_xll.CalcbenchData(I$6, $C198, I$8,  I$7)</f>
        <v>17000000</v>
      </c>
      <c r="J198" s="5">
        <f>_xll.CalcbenchData(J$6, $C198, J$8,  J$7)</f>
        <v>432101000</v>
      </c>
    </row>
    <row r="199" spans="3:10" x14ac:dyDescent="0.45">
      <c r="C199" t="s">
        <v>194</v>
      </c>
      <c r="D199" s="4" t="str">
        <f>_xll.CalcbenchData("entity_name", $C199, E$8,  E$7)</f>
        <v>Firstenergy Corp</v>
      </c>
      <c r="E199" s="5">
        <f>_xll.CalcbenchData(E$6, $C199, E$8,  E$7)</f>
        <v>-16000000</v>
      </c>
      <c r="F199" s="5">
        <f>_xll.CalcbenchData(F$6, $C199, F$8,  F$7)</f>
        <v>-9232000000</v>
      </c>
      <c r="G199" s="5">
        <f>_xll.CalcbenchData(G$6, $C199, G$8,  G$7)</f>
        <v>37000000</v>
      </c>
      <c r="H199" s="5">
        <f>_xll.CalcbenchData(H$6, $C199, H$8,  H$7)</f>
        <v>893000000</v>
      </c>
      <c r="I199" s="5">
        <f>_xll.CalcbenchData(I$6, $C199, I$8,  I$7)</f>
        <v>-103000000</v>
      </c>
      <c r="J199" s="5">
        <f>_xll.CalcbenchData(J$6, $C199, J$8,  J$7)</f>
        <v>171000000</v>
      </c>
    </row>
    <row r="200" spans="3:10" x14ac:dyDescent="0.45">
      <c r="C200" t="s">
        <v>195</v>
      </c>
      <c r="D200" s="4" t="str">
        <f>_xll.CalcbenchData("entity_name", $C200, E$8,  E$7)</f>
        <v>Fiserv Inc</v>
      </c>
      <c r="E200" s="5">
        <f>_xll.CalcbenchData(E$6, $C200, E$8,  E$7)</f>
        <v>408000000</v>
      </c>
      <c r="F200" s="5">
        <f>_xll.CalcbenchData(F$6, $C200, F$8,  F$7)</f>
        <v>1275000000</v>
      </c>
      <c r="G200" s="5">
        <f>_xll.CalcbenchData(G$6, $C200, G$8,  G$7)</f>
        <v>306000000</v>
      </c>
      <c r="H200" s="5">
        <f>_xll.CalcbenchData(H$6, $C200, H$8,  H$7)</f>
        <v>1057000000</v>
      </c>
      <c r="I200" s="5">
        <f>_xll.CalcbenchData(I$6, $C200, I$8,  I$7)</f>
        <v>336000000</v>
      </c>
      <c r="J200" s="5">
        <f>_xll.CalcbenchData(J$6, $C200, J$8,  J$7)</f>
        <v>1047000000</v>
      </c>
    </row>
    <row r="201" spans="3:10" x14ac:dyDescent="0.45">
      <c r="C201" t="s">
        <v>196</v>
      </c>
      <c r="D201" s="4" t="str">
        <f>_xll.CalcbenchData("entity_name", $C201, E$8,  E$7)</f>
        <v>Flir Systems Inc</v>
      </c>
      <c r="E201" s="5">
        <f>_xll.CalcbenchData(E$6, $C201, E$8,  E$7)</f>
        <v>32465000</v>
      </c>
      <c r="F201" s="5">
        <f>_xll.CalcbenchData(F$6, $C201, F$8,  F$7)</f>
        <v>275957000</v>
      </c>
      <c r="G201" s="5">
        <f>_xll.CalcbenchData(G$6, $C201, G$8,  G$7)</f>
        <v>68534000</v>
      </c>
      <c r="H201" s="5">
        <f>_xll.CalcbenchData(H$6, $C201, H$8,  H$7)</f>
        <v>305446000</v>
      </c>
      <c r="I201" s="5">
        <f>_xll.CalcbenchData(I$6, $C201, I$8,  I$7)</f>
        <v>47434000</v>
      </c>
      <c r="J201" s="5">
        <f>_xll.CalcbenchData(J$6, $C201, J$8,  J$7)</f>
        <v>249529000</v>
      </c>
    </row>
    <row r="202" spans="3:10" x14ac:dyDescent="0.45">
      <c r="C202" t="s">
        <v>197</v>
      </c>
      <c r="D202" s="4" t="str">
        <f>_xll.CalcbenchData("entity_name", $C202, E$8,  E$7)</f>
        <v>Flowserve Corp</v>
      </c>
      <c r="E202" s="5">
        <f>_xll.CalcbenchData(E$6, $C202, E$8,  E$7)</f>
        <v>151191000</v>
      </c>
      <c r="F202" s="5">
        <f>_xll.CalcbenchData(F$6, $C202, F$8,  F$7)</f>
        <v>212912000</v>
      </c>
      <c r="G202" s="5">
        <f>_xll.CalcbenchData(G$6, $C202, G$8,  G$7)</f>
        <v>152536000</v>
      </c>
      <c r="H202" s="5">
        <f>_xll.CalcbenchData(H$6, $C202, H$8,  H$7)</f>
        <v>422196000</v>
      </c>
      <c r="I202" s="5">
        <f>_xll.CalcbenchData(I$6, $C202, I$8,  I$7)</f>
        <v>159520000</v>
      </c>
      <c r="J202" s="5">
        <f>_xll.CalcbenchData(J$6, $C202, J$8,  J$7)</f>
        <v>733190000</v>
      </c>
    </row>
    <row r="203" spans="3:10" x14ac:dyDescent="0.45">
      <c r="C203" t="s">
        <v>198</v>
      </c>
      <c r="D203" s="4" t="str">
        <f>_xll.CalcbenchData("entity_name", $C203, E$8,  E$7)</f>
        <v>Fluor Corp</v>
      </c>
      <c r="E203" s="5">
        <f>_xll.CalcbenchData(E$6, $C203, E$8,  E$7)</f>
        <v>164836000</v>
      </c>
      <c r="F203" s="5">
        <f>_xll.CalcbenchData(F$6, $C203, F$8,  F$7)</f>
        <v>546600000</v>
      </c>
      <c r="G203" s="5">
        <f>_xll.CalcbenchData(G$6, $C203, G$8,  G$7)</f>
        <v>249921000</v>
      </c>
      <c r="H203" s="5">
        <f>_xll.CalcbenchData(H$6, $C203, H$8,  H$7)</f>
        <v>726552000</v>
      </c>
      <c r="I203" s="5">
        <f>_xll.CalcbenchData(I$6, $C203, I$8,  I$7)</f>
        <v>228471000</v>
      </c>
      <c r="J203" s="5">
        <f>_xll.CalcbenchData(J$6, $C203, J$8,  J$7)</f>
        <v>1204909000</v>
      </c>
    </row>
    <row r="204" spans="3:10" x14ac:dyDescent="0.45">
      <c r="C204" t="s">
        <v>199</v>
      </c>
      <c r="D204" s="4" t="str">
        <f>_xll.CalcbenchData("entity_name", $C204, E$8,  E$7)</f>
        <v>Fmc Corp</v>
      </c>
      <c r="E204" s="5">
        <f>_xll.CalcbenchData(E$6, $C204, E$8,  E$7)</f>
        <v>62800000</v>
      </c>
      <c r="F204" s="5">
        <f>_xll.CalcbenchData(F$6, $C204, F$8,  F$7)</f>
        <v>339300000</v>
      </c>
      <c r="G204" s="5">
        <f>_xll.CalcbenchData(G$6, $C204, G$8,  G$7)</f>
        <v>340300000</v>
      </c>
      <c r="H204" s="5">
        <f>_xll.CalcbenchData(H$6, $C204, H$8,  H$7)</f>
        <v>-130500000</v>
      </c>
      <c r="I204" s="5">
        <f>_xll.CalcbenchData(I$6, $C204, I$8,  I$7)</f>
        <v>109000000</v>
      </c>
      <c r="J204" s="5">
        <f>_xll.CalcbenchData(J$6, $C204, J$8,  J$7)</f>
        <v>363800000</v>
      </c>
    </row>
    <row r="205" spans="3:10" x14ac:dyDescent="0.45">
      <c r="C205" t="s">
        <v>200</v>
      </c>
      <c r="D205" s="4" t="str">
        <f>_xll.CalcbenchData("entity_name", $C205, E$8,  E$7)</f>
        <v>Foot Locker, Inc.</v>
      </c>
      <c r="E205" s="5">
        <f>_xll.CalcbenchData(E$6, $C205, E$8,  E$7)</f>
        <v>341000000</v>
      </c>
      <c r="F205" s="5">
        <f>_xll.CalcbenchData(F$6, $C205, F$8,  F$7)</f>
        <v>1004000000</v>
      </c>
      <c r="G205" s="5">
        <f>_xll.CalcbenchData(G$6, $C205, G$8,  G$7)</f>
        <v>283000000</v>
      </c>
      <c r="H205" s="5">
        <f>_xll.CalcbenchData(H$6, $C205, H$8,  H$7)</f>
        <v>837000000</v>
      </c>
      <c r="I205" s="5">
        <f>_xll.CalcbenchData(I$6, $C205, I$8,  I$7)</f>
        <v>251000000</v>
      </c>
      <c r="J205" s="5">
        <f>_xll.CalcbenchData(J$6, $C205, J$8,  J$7)</f>
        <v>809000000</v>
      </c>
    </row>
    <row r="206" spans="3:10" x14ac:dyDescent="0.45">
      <c r="C206" t="s">
        <v>201</v>
      </c>
      <c r="D206" s="4" t="str">
        <f>_xll.CalcbenchData("entity_name", $C206, E$8,  E$7)</f>
        <v>Ford Motor Co</v>
      </c>
      <c r="E206" s="5">
        <f>_xll.CalcbenchData(E$6, $C206, E$8,  E$7)</f>
        <v>740000000</v>
      </c>
      <c r="F206" s="5">
        <f>_xll.CalcbenchData(F$6, $C206, F$8,  F$7)</f>
        <v>6796000000</v>
      </c>
      <c r="G206" s="5">
        <f>_xll.CalcbenchData(G$6, $C206, G$8,  G$7)</f>
        <v>585000000</v>
      </c>
      <c r="H206" s="5">
        <f>_xll.CalcbenchData(H$6, $C206, H$8,  H$7)</f>
        <v>10252000000</v>
      </c>
      <c r="I206" s="5">
        <f>_xll.CalcbenchData(I$6, $C206, I$8,  I$7)</f>
        <v>467000000</v>
      </c>
      <c r="J206" s="5">
        <f>_xll.CalcbenchData(J$6, $C206, J$8,  J$7)</f>
        <v>1234000000</v>
      </c>
    </row>
    <row r="207" spans="3:10" x14ac:dyDescent="0.45">
      <c r="C207" t="s">
        <v>202</v>
      </c>
      <c r="D207" s="4" t="str">
        <f>_xll.CalcbenchData("entity_name", $C207, E$8,  E$7)</f>
        <v>Fortive Corp</v>
      </c>
      <c r="E207" t="e">
        <f>_xll.CalcbenchData(E$6, $C207, E$8,  E$7)</f>
        <v>#N/A</v>
      </c>
      <c r="F207" s="5">
        <f>_xll.CalcbenchData(F$6, $C207, F$8,  F$7)</f>
        <v>1197000000</v>
      </c>
      <c r="G207" s="5" t="e">
        <f>_xll.CalcbenchData(G$6, $C207, G$8,  G$7)</f>
        <v>#N/A</v>
      </c>
      <c r="H207" s="5">
        <f>_xll.CalcbenchData(H$6, $C207, H$8,  H$7)</f>
        <v>1269700000</v>
      </c>
      <c r="I207" s="5" t="e">
        <f>_xll.CalcbenchData(I$6, $C207, I$8,  I$7)</f>
        <v>#N/A</v>
      </c>
      <c r="J207" s="5">
        <f>_xll.CalcbenchData(J$6, $C207, J$8,  J$7)</f>
        <v>1279200000</v>
      </c>
    </row>
    <row r="208" spans="3:10" x14ac:dyDescent="0.45">
      <c r="C208" t="s">
        <v>203</v>
      </c>
      <c r="D208" s="4" t="str">
        <f>_xll.CalcbenchData("entity_name", $C208, E$8,  E$7)</f>
        <v>Fortune Brands Home &amp; Security, Inc.</v>
      </c>
      <c r="E208" s="5">
        <f>_xll.CalcbenchData(E$6, $C208, E$8,  E$7)</f>
        <v>172100000</v>
      </c>
      <c r="F208" s="5">
        <f>_xll.CalcbenchData(F$6, $C208, F$8,  F$7)</f>
        <v>582100000</v>
      </c>
      <c r="G208" s="5">
        <f>_xll.CalcbenchData(G$6, $C208, G$8,  G$7)</f>
        <v>102200000</v>
      </c>
      <c r="H208" s="5">
        <f>_xll.CalcbenchData(H$6, $C208, H$8,  H$7)</f>
        <v>459900000</v>
      </c>
      <c r="I208" s="5">
        <f>_xll.CalcbenchData(I$6, $C208, I$8,  I$7)</f>
        <v>109100000</v>
      </c>
      <c r="J208" s="5">
        <f>_xll.CalcbenchData(J$6, $C208, J$8,  J$7)</f>
        <v>391900000</v>
      </c>
    </row>
    <row r="209" spans="3:10" x14ac:dyDescent="0.45">
      <c r="C209" t="s">
        <v>204</v>
      </c>
      <c r="D209" s="4" t="str">
        <f>_xll.CalcbenchData("entity_name", $C209, E$8,  E$7)</f>
        <v>Franklin Resources Inc</v>
      </c>
      <c r="E209" s="5">
        <f>_xll.CalcbenchData(E$6, $C209, E$8,  E$7)</f>
        <v>758600000</v>
      </c>
      <c r="F209" s="5">
        <f>_xll.CalcbenchData(F$6, $C209, F$8,  F$7)</f>
        <v>2499800000</v>
      </c>
      <c r="G209" s="5">
        <f>_xll.CalcbenchData(G$6, $C209, G$8,  G$7)</f>
        <v>925000000</v>
      </c>
      <c r="H209" s="5">
        <f>_xll.CalcbenchData(H$6, $C209, H$8,  H$7)</f>
        <v>3028400000</v>
      </c>
      <c r="I209" s="5">
        <f>_xll.CalcbenchData(I$6, $C209, I$8,  I$7)</f>
        <v>979300000</v>
      </c>
      <c r="J209" s="5">
        <f>_xll.CalcbenchData(J$6, $C209, J$8,  J$7)</f>
        <v>3409600000</v>
      </c>
    </row>
    <row r="210" spans="3:10" x14ac:dyDescent="0.45">
      <c r="C210" t="s">
        <v>205</v>
      </c>
      <c r="D210" s="4" t="str">
        <f>_xll.CalcbenchData("entity_name", $C210, E$8,  E$7)</f>
        <v>Freeport-Mcmoran Inc</v>
      </c>
      <c r="E210" s="5">
        <f>_xll.CalcbenchData(E$6, $C210, E$8,  E$7)</f>
        <v>203000000</v>
      </c>
      <c r="F210" s="5">
        <f>_xll.CalcbenchData(F$6, $C210, F$8,  F$7)</f>
        <v>-3472000000</v>
      </c>
      <c r="G210" s="5">
        <f>_xll.CalcbenchData(G$6, $C210, G$8,  G$7)</f>
        <v>893000000</v>
      </c>
      <c r="H210" s="5">
        <f>_xll.CalcbenchData(H$6, $C210, H$8,  H$7)</f>
        <v>-14128000000</v>
      </c>
      <c r="I210" s="5">
        <f>_xll.CalcbenchData(I$6, $C210, I$8,  I$7)</f>
        <v>1500000000</v>
      </c>
      <c r="J210" s="5">
        <f>_xll.CalcbenchData(J$6, $C210, J$8,  J$7)</f>
        <v>-800000000</v>
      </c>
    </row>
    <row r="211" spans="3:10" x14ac:dyDescent="0.45">
      <c r="C211" t="s">
        <v>206</v>
      </c>
      <c r="D211" s="4" t="str">
        <f>_xll.CalcbenchData("entity_name", $C211, E$8,  E$7)</f>
        <v>Frontier Communications Corp</v>
      </c>
      <c r="E211" s="5">
        <f>_xll.CalcbenchData(E$6, $C211, E$8,  E$7)</f>
        <v>-120000000</v>
      </c>
      <c r="F211" s="5">
        <f>_xll.CalcbenchData(F$6, $C211, F$8,  F$7)</f>
        <v>-623000000</v>
      </c>
      <c r="G211" s="5">
        <f>_xll.CalcbenchData(G$6, $C211, G$8,  G$7)</f>
        <v>28000000</v>
      </c>
      <c r="H211" s="5">
        <f>_xll.CalcbenchData(H$6, $C211, H$8,  H$7)</f>
        <v>-361000000</v>
      </c>
      <c r="I211" s="5">
        <f>_xll.CalcbenchData(I$6, $C211, I$8,  I$7)</f>
        <v>70000000</v>
      </c>
      <c r="J211" s="5">
        <f>_xll.CalcbenchData(J$6, $C211, J$8,  J$7)</f>
        <v>163000000</v>
      </c>
    </row>
    <row r="212" spans="3:10" x14ac:dyDescent="0.45">
      <c r="C212" t="s">
        <v>207</v>
      </c>
      <c r="D212" s="4" t="str">
        <f>_xll.CalcbenchData("entity_name", $C212, E$8,  E$7)</f>
        <v>Gallagher Arthur J &amp; Co</v>
      </c>
      <c r="E212" s="5">
        <f>_xll.CalcbenchData(E$6, $C212, E$8,  E$7)</f>
        <v>66100000</v>
      </c>
      <c r="F212" s="5">
        <f>_xll.CalcbenchData(F$6, $C212, F$8,  F$7)</f>
        <v>356900000</v>
      </c>
      <c r="G212" s="5">
        <f>_xll.CalcbenchData(G$6, $C212, G$8,  G$7)</f>
        <v>78300000</v>
      </c>
      <c r="H212" s="5">
        <f>_xll.CalcbenchData(H$6, $C212, H$8,  H$7)</f>
        <v>293500000</v>
      </c>
      <c r="I212" s="5">
        <f>_xll.CalcbenchData(I$6, $C212, I$8,  I$7)</f>
        <v>72900000</v>
      </c>
      <c r="J212" s="5">
        <f>_xll.CalcbenchData(J$6, $C212, J$8,  J$7)</f>
        <v>291500000</v>
      </c>
    </row>
    <row r="213" spans="3:10" x14ac:dyDescent="0.45">
      <c r="C213" t="s">
        <v>208</v>
      </c>
      <c r="D213" s="4" t="str">
        <f>_xll.CalcbenchData("entity_name", $C213, E$8,  E$7)</f>
        <v>Gap Inc</v>
      </c>
      <c r="E213" s="5">
        <f>_xll.CalcbenchData(E$6, $C213, E$8,  E$7)</f>
        <v>488000000</v>
      </c>
      <c r="F213" s="5">
        <f>_xll.CalcbenchData(F$6, $C213, F$8,  F$7)</f>
        <v>1124000000</v>
      </c>
      <c r="G213" s="5">
        <f>_xll.CalcbenchData(G$6, $C213, G$8,  G$7)</f>
        <v>452000000</v>
      </c>
      <c r="H213" s="5">
        <f>_xll.CalcbenchData(H$6, $C213, H$8,  H$7)</f>
        <v>1471000000</v>
      </c>
      <c r="I213" s="5">
        <f>_xll.CalcbenchData(I$6, $C213, I$8,  I$7)</f>
        <v>714000000</v>
      </c>
      <c r="J213" s="5">
        <f>_xll.CalcbenchData(J$6, $C213, J$8,  J$7)</f>
        <v>2013000000</v>
      </c>
    </row>
    <row r="214" spans="3:10" x14ac:dyDescent="0.45">
      <c r="C214" t="s">
        <v>209</v>
      </c>
      <c r="D214" s="4" t="str">
        <f>_xll.CalcbenchData("entity_name", $C214, E$8,  E$7)</f>
        <v>Garmin Ltd</v>
      </c>
      <c r="E214" s="5">
        <f>_xll.CalcbenchData(E$6, $C214, E$8,  E$7)</f>
        <v>115548000</v>
      </c>
      <c r="F214" s="5">
        <f>_xll.CalcbenchData(F$6, $C214, F$8,  F$7)</f>
        <v>629670000</v>
      </c>
      <c r="G214" s="5">
        <f>_xll.CalcbenchData(G$6, $C214, G$8,  G$7)</f>
        <v>252885000</v>
      </c>
      <c r="H214" s="5">
        <f>_xll.CalcbenchData(H$6, $C214, H$8,  H$7)</f>
        <v>567187000</v>
      </c>
      <c r="I214" s="5">
        <f>_xll.CalcbenchData(I$6, $C214, I$8,  I$7)</f>
        <v>175465000</v>
      </c>
      <c r="J214" s="5">
        <f>_xll.CalcbenchData(J$6, $C214, J$8,  J$7)</f>
        <v>723745000</v>
      </c>
    </row>
    <row r="215" spans="3:10" x14ac:dyDescent="0.45">
      <c r="C215" t="s">
        <v>210</v>
      </c>
      <c r="D215" s="4" t="str">
        <f>_xll.CalcbenchData("entity_name", $C215, E$8,  E$7)</f>
        <v>Gartner Inc</v>
      </c>
      <c r="E215" s="5">
        <f>_xll.CalcbenchData(E$6, $C215, E$8,  E$7)</f>
        <v>86300000</v>
      </c>
      <c r="F215" s="5">
        <f>_xll.CalcbenchData(F$6, $C215, F$8,  F$7)</f>
        <v>288431000</v>
      </c>
      <c r="G215" s="5">
        <f>_xll.CalcbenchData(G$6, $C215, G$8,  G$7)</f>
        <v>83500000</v>
      </c>
      <c r="H215" s="5">
        <f>_xll.CalcbenchData(H$6, $C215, H$8,  H$7)</f>
        <v>272211000</v>
      </c>
      <c r="I215" s="5">
        <f>_xll.CalcbenchData(I$6, $C215, I$8,  I$7)</f>
        <v>70100000</v>
      </c>
      <c r="J215" s="5">
        <f>_xll.CalcbenchData(J$6, $C215, J$8,  J$7)</f>
        <v>274683000</v>
      </c>
    </row>
    <row r="216" spans="3:10" x14ac:dyDescent="0.45">
      <c r="C216" t="s">
        <v>211</v>
      </c>
      <c r="D216" s="4" t="str">
        <f>_xll.CalcbenchData("entity_name", $C216, E$8,  E$7)</f>
        <v>General Dynamics Corp</v>
      </c>
      <c r="E216" s="5">
        <f>_xll.CalcbenchData(E$6, $C216, E$8,  E$7)</f>
        <v>959000000</v>
      </c>
      <c r="F216" s="5">
        <f>_xll.CalcbenchData(F$6, $C216, F$8,  F$7)</f>
        <v>4231000000</v>
      </c>
      <c r="G216" s="5">
        <f>_xll.CalcbenchData(G$6, $C216, G$8,  G$7)</f>
        <v>871000000</v>
      </c>
      <c r="H216" s="5">
        <f>_xll.CalcbenchData(H$6, $C216, H$8,  H$7)</f>
        <v>4102000000</v>
      </c>
      <c r="I216" s="5">
        <f>_xll.CalcbenchData(I$6, $C216, I$8,  I$7)</f>
        <v>1019000000</v>
      </c>
      <c r="J216" s="5">
        <f>_xll.CalcbenchData(J$6, $C216, J$8,  J$7)</f>
        <v>3802000000</v>
      </c>
    </row>
    <row r="217" spans="3:10" x14ac:dyDescent="0.45">
      <c r="C217" t="s">
        <v>212</v>
      </c>
      <c r="D217" s="4" t="str">
        <f>_xll.CalcbenchData("entity_name", $C217, E$8,  E$7)</f>
        <v>General Electric Co</v>
      </c>
      <c r="E217" s="5">
        <f>_xll.CalcbenchData(E$6, $C217, E$8,  E$7)</f>
        <v>-7469000000</v>
      </c>
      <c r="F217" s="5">
        <f>_xll.CalcbenchData(F$6, $C217, F$8,  F$7)</f>
        <v>9030000000</v>
      </c>
      <c r="G217" s="5">
        <f>_xll.CalcbenchData(G$6, $C217, G$8,  G$7)</f>
        <v>-2486000000</v>
      </c>
      <c r="H217" s="5">
        <f>_xll.CalcbenchData(H$6, $C217, H$8,  H$7)</f>
        <v>8186000000</v>
      </c>
      <c r="I217" s="5">
        <f>_xll.CalcbenchData(I$6, $C217, I$8,  I$7)</f>
        <v>-2955000000</v>
      </c>
      <c r="J217" s="5">
        <f>_xll.CalcbenchData(J$6, $C217, J$8,  J$7)</f>
        <v>10263000000</v>
      </c>
    </row>
    <row r="218" spans="3:10" x14ac:dyDescent="0.45">
      <c r="C218" t="s">
        <v>213</v>
      </c>
      <c r="D218" s="4" t="str">
        <f>_xll.CalcbenchData("entity_name", $C218, E$8,  E$7)</f>
        <v>General Mills Inc</v>
      </c>
      <c r="E218" s="5">
        <f>_xll.CalcbenchData(E$6, $C218, E$8,  E$7)</f>
        <v>551100000</v>
      </c>
      <c r="F218" s="5">
        <f>_xll.CalcbenchData(F$6, $C218, F$8,  F$7)</f>
        <v>2271300000</v>
      </c>
      <c r="G218" s="5">
        <f>_xll.CalcbenchData(G$6, $C218, G$8,  G$7)</f>
        <v>533800000</v>
      </c>
      <c r="H218" s="5">
        <f>_xll.CalcbenchData(H$6, $C218, H$8,  H$7)</f>
        <v>2403600000</v>
      </c>
      <c r="I218" s="5">
        <f>_xll.CalcbenchData(I$6, $C218, I$8,  I$7)</f>
        <v>562600000</v>
      </c>
      <c r="J218" s="5">
        <f>_xll.CalcbenchData(J$6, $C218, J$8,  J$7)</f>
        <v>1761900000</v>
      </c>
    </row>
    <row r="219" spans="3:10" x14ac:dyDescent="0.45">
      <c r="C219" t="s">
        <v>214</v>
      </c>
      <c r="D219" s="4" t="str">
        <f>_xll.CalcbenchData("entity_name", $C219, E$8,  E$7)</f>
        <v>General Motors Co</v>
      </c>
      <c r="E219" s="5">
        <f>_xll.CalcbenchData(E$6, $C219, E$8,  E$7)</f>
        <v>757000000</v>
      </c>
      <c r="F219" s="5">
        <f>_xll.CalcbenchData(F$6, $C219, F$8,  F$7)</f>
        <v>11684000000</v>
      </c>
      <c r="G219" s="5">
        <f>_xll.CalcbenchData(G$6, $C219, G$8,  G$7)</f>
        <v>800000000</v>
      </c>
      <c r="H219" s="5">
        <f>_xll.CalcbenchData(H$6, $C219, H$8,  H$7)</f>
        <v>7718000000</v>
      </c>
      <c r="I219" s="5">
        <f>_xll.CalcbenchData(I$6, $C219, I$8,  I$7)</f>
        <v>947000000</v>
      </c>
      <c r="J219" s="5">
        <f>_xll.CalcbenchData(J$6, $C219, J$8,  J$7)</f>
        <v>4246000000</v>
      </c>
    </row>
    <row r="220" spans="3:10" x14ac:dyDescent="0.45">
      <c r="C220" t="s">
        <v>215</v>
      </c>
      <c r="D220" s="4" t="str">
        <f>_xll.CalcbenchData("entity_name", $C220, E$8,  E$7)</f>
        <v>Genuine Parts Co</v>
      </c>
      <c r="E220" s="5">
        <f>_xll.CalcbenchData(E$6, $C220, E$8,  E$7)</f>
        <v>374865000</v>
      </c>
      <c r="F220" s="5">
        <f>_xll.CalcbenchData(F$6, $C220, F$8,  F$7)</f>
        <v>1074340000</v>
      </c>
      <c r="G220" s="5">
        <f>_xll.CalcbenchData(G$6, $C220, G$8,  G$7)</f>
        <v>352153000</v>
      </c>
      <c r="H220" s="5">
        <f>_xll.CalcbenchData(H$6, $C220, H$8,  H$7)</f>
        <v>1123681000</v>
      </c>
      <c r="I220" s="5">
        <f>_xll.CalcbenchData(I$6, $C220, I$8,  I$7)</f>
        <v>408604000</v>
      </c>
      <c r="J220" s="5">
        <f>_xll.CalcbenchData(J$6, $C220, J$8,  J$7)</f>
        <v>1117739000</v>
      </c>
    </row>
    <row r="221" spans="3:10" x14ac:dyDescent="0.45">
      <c r="C221" t="s">
        <v>216</v>
      </c>
      <c r="D221" s="4" t="str">
        <f>_xll.CalcbenchData("entity_name", $C221, E$8,  E$7)</f>
        <v>GGP Inc.</v>
      </c>
      <c r="E221" s="5">
        <f>_xll.CalcbenchData(E$6, $C221, E$8,  E$7)</f>
        <v>4150000</v>
      </c>
      <c r="F221" s="5">
        <f>_xll.CalcbenchData(F$6, $C221, F$8,  F$7)</f>
        <v>1026004000</v>
      </c>
      <c r="G221" s="5">
        <f>_xll.CalcbenchData(G$6, $C221, G$8,  G$7)</f>
        <v>14286000</v>
      </c>
      <c r="H221" s="5">
        <f>_xll.CalcbenchData(H$6, $C221, H$8,  H$7)</f>
        <v>954855000</v>
      </c>
      <c r="I221" s="5">
        <f>_xll.CalcbenchData(I$6, $C221, I$8,  I$7)</f>
        <v>10202000</v>
      </c>
      <c r="J221" s="5">
        <f>_xll.CalcbenchData(J$6, $C221, J$8,  J$7)</f>
        <v>343986000</v>
      </c>
    </row>
    <row r="222" spans="3:10" x14ac:dyDescent="0.45">
      <c r="C222" t="s">
        <v>217</v>
      </c>
      <c r="D222" s="4" t="str">
        <f>_xll.CalcbenchData("entity_name", $C222, E$8,  E$7)</f>
        <v>Gilead Sciences Inc</v>
      </c>
      <c r="E222" s="5">
        <f>_xll.CalcbenchData(E$6, $C222, E$8,  E$7)</f>
        <v>2436000000</v>
      </c>
      <c r="F222" s="5">
        <f>_xll.CalcbenchData(F$6, $C222, F$8,  F$7)</f>
        <v>17097000000</v>
      </c>
      <c r="G222" s="5">
        <f>_xll.CalcbenchData(G$6, $C222, G$8,  G$7)</f>
        <v>3137000000</v>
      </c>
      <c r="H222" s="5">
        <f>_xll.CalcbenchData(H$6, $C222, H$8,  H$7)</f>
        <v>21659000000</v>
      </c>
      <c r="I222" s="5">
        <f>_xll.CalcbenchData(I$6, $C222, I$8,  I$7)</f>
        <v>2060000000</v>
      </c>
      <c r="J222" s="5">
        <f>_xll.CalcbenchData(J$6, $C222, J$8,  J$7)</f>
        <v>14856000000</v>
      </c>
    </row>
    <row r="223" spans="3:10" x14ac:dyDescent="0.45">
      <c r="C223" t="s">
        <v>218</v>
      </c>
      <c r="D223" s="4" t="str">
        <f>_xll.CalcbenchData("entity_name", $C223, E$8,  E$7)</f>
        <v>Global Payments Inc</v>
      </c>
      <c r="E223" t="e">
        <f>_xll.CalcbenchData(E$6, $C223, E$8,  E$7)</f>
        <v>#N/A</v>
      </c>
      <c r="F223" s="5" t="e">
        <f>_xll.CalcbenchData(F$6, $C223, F$8,  F$7)</f>
        <v>#N/A</v>
      </c>
      <c r="G223" s="5" t="e">
        <f>_xll.CalcbenchData(G$6, $C223, G$8,  G$7)</f>
        <v>#N/A</v>
      </c>
      <c r="H223" s="5">
        <f>_xll.CalcbenchData(H$6, $C223, H$8,  H$7)</f>
        <v>360912000</v>
      </c>
      <c r="I223" s="5" t="e">
        <f>_xll.CalcbenchData(I$6, $C223, I$8,  I$7)</f>
        <v>#N/A</v>
      </c>
      <c r="J223" s="5">
        <f>_xll.CalcbenchData(J$6, $C223, J$8,  J$7)</f>
        <v>417110000</v>
      </c>
    </row>
    <row r="224" spans="3:10" x14ac:dyDescent="0.45">
      <c r="C224" t="s">
        <v>219</v>
      </c>
      <c r="D224" s="4" t="str">
        <f>_xll.CalcbenchData("entity_name", $C224, E$8,  E$7)</f>
        <v>Goldman Sachs Group Inc</v>
      </c>
      <c r="E224" s="5">
        <f>_xll.CalcbenchData(E$6, $C224, E$8,  E$7)</f>
        <v>1060000000</v>
      </c>
      <c r="F224" s="5">
        <f>_xll.CalcbenchData(F$6, $C224, F$8,  F$7)</f>
        <v>10304000000</v>
      </c>
      <c r="G224" s="5">
        <f>_xll.CalcbenchData(G$6, $C224, G$8,  G$7)</f>
        <v>2650000000</v>
      </c>
      <c r="H224" s="5">
        <f>_xll.CalcbenchData(H$6, $C224, H$8,  H$7)</f>
        <v>8778000000</v>
      </c>
      <c r="I224" s="5">
        <f>_xll.CalcbenchData(I$6, $C224, I$8,  I$7)</f>
        <v>3050000000</v>
      </c>
      <c r="J224" s="5">
        <f>_xll.CalcbenchData(J$6, $C224, J$8,  J$7)</f>
        <v>12357000000</v>
      </c>
    </row>
    <row r="225" spans="3:10" x14ac:dyDescent="0.45">
      <c r="C225" t="s">
        <v>220</v>
      </c>
      <c r="D225" s="4" t="str">
        <f>_xll.CalcbenchData("entity_name", $C225, E$8,  E$7)</f>
        <v>Goodyear Tire &amp; Rubber Co /OH/</v>
      </c>
      <c r="E225" s="5">
        <f>_xll.CalcbenchData(E$6, $C225, E$8,  E$7)</f>
        <v>153000000</v>
      </c>
      <c r="F225" s="5">
        <f>_xll.CalcbenchData(F$6, $C225, F$8,  F$7)</f>
        <v>1207000000</v>
      </c>
      <c r="G225" s="5">
        <f>_xll.CalcbenchData(G$6, $C225, G$8,  G$7)</f>
        <v>113000000</v>
      </c>
      <c r="H225" s="5">
        <f>_xll.CalcbenchData(H$6, $C225, H$8,  H$7)</f>
        <v>608000000</v>
      </c>
      <c r="I225" s="5">
        <f>_xll.CalcbenchData(I$6, $C225, I$8,  I$7)</f>
        <v>127000000</v>
      </c>
      <c r="J225" s="5">
        <f>_xll.CalcbenchData(J$6, $C225, J$8,  J$7)</f>
        <v>687000000</v>
      </c>
    </row>
    <row r="226" spans="3:10" x14ac:dyDescent="0.45">
      <c r="C226" t="s">
        <v>221</v>
      </c>
      <c r="D226" s="4" t="str">
        <f>_xll.CalcbenchData("entity_name", $C226, E$8,  E$7)</f>
        <v>Grainger W W Inc</v>
      </c>
      <c r="E226" s="5">
        <f>_xll.CalcbenchData(E$6, $C226, E$8,  E$7)</f>
        <v>359506000</v>
      </c>
      <c r="F226" s="5">
        <f>_xll.CalcbenchData(F$6, $C226, F$8,  F$7)</f>
        <v>1019058000</v>
      </c>
      <c r="G226" s="5">
        <f>_xll.CalcbenchData(G$6, $C226, G$8,  G$7)</f>
        <v>442486000</v>
      </c>
      <c r="H226" s="5">
        <f>_xll.CalcbenchData(H$6, $C226, H$8,  H$7)</f>
        <v>1250705000</v>
      </c>
      <c r="I226" s="5">
        <f>_xll.CalcbenchData(I$6, $C226, I$8,  I$7)</f>
        <v>509378000</v>
      </c>
      <c r="J226" s="5">
        <f>_xll.CalcbenchData(J$6, $C226, J$8,  J$7)</f>
        <v>1334386000</v>
      </c>
    </row>
    <row r="227" spans="3:10" x14ac:dyDescent="0.45">
      <c r="C227" t="s">
        <v>222</v>
      </c>
      <c r="D227" s="4" t="str">
        <f>_xll.CalcbenchData("entity_name", $C227, E$8,  E$7)</f>
        <v>H&amp;R Block Inc</v>
      </c>
      <c r="E227" s="5">
        <f>_xll.CalcbenchData(E$6, $C227, E$8,  E$7)</f>
        <v>163539000</v>
      </c>
      <c r="F227" s="5">
        <f>_xll.CalcbenchData(F$6, $C227, F$8,  F$7)</f>
        <v>629287000</v>
      </c>
      <c r="G227" s="5">
        <f>_xll.CalcbenchData(G$6, $C227, G$8,  G$7)</f>
        <v>165154000</v>
      </c>
      <c r="H227" s="5">
        <f>_xll.CalcbenchData(H$6, $C227, H$8,  H$7)</f>
        <v>569479000</v>
      </c>
      <c r="I227" s="5">
        <f>_xll.CalcbenchData(I$6, $C227, I$8,  I$7)</f>
        <v>236624000</v>
      </c>
      <c r="J227" s="5">
        <f>_xll.CalcbenchData(J$6, $C227, J$8,  J$7)</f>
        <v>742805000</v>
      </c>
    </row>
    <row r="228" spans="3:10" x14ac:dyDescent="0.45">
      <c r="C228" t="s">
        <v>223</v>
      </c>
      <c r="D228" s="4" t="str">
        <f>_xll.CalcbenchData("entity_name", $C228, E$8,  E$7)</f>
        <v>Half Robert International Inc /DE/</v>
      </c>
      <c r="E228" s="5">
        <f>_xll.CalcbenchData(E$6, $C228, E$8,  E$7)</f>
        <v>219415000</v>
      </c>
      <c r="F228" s="5">
        <f>_xll.CalcbenchData(F$6, $C228, F$8,  F$7)</f>
        <v>554110000</v>
      </c>
      <c r="G228" s="5">
        <f>_xll.CalcbenchData(G$6, $C228, G$8,  G$7)</f>
        <v>212668000</v>
      </c>
      <c r="H228" s="5">
        <f>_xll.CalcbenchData(H$6, $C228, H$8,  H$7)</f>
        <v>581030000</v>
      </c>
      <c r="I228" s="5">
        <f>_xll.CalcbenchData(I$6, $C228, I$8,  I$7)</f>
        <v>178375000</v>
      </c>
      <c r="J228" s="5">
        <f>_xll.CalcbenchData(J$6, $C228, J$8,  J$7)</f>
        <v>497349000</v>
      </c>
    </row>
    <row r="229" spans="3:10" x14ac:dyDescent="0.45">
      <c r="C229" t="s">
        <v>224</v>
      </c>
      <c r="D229" s="4" t="str">
        <f>_xll.CalcbenchData("entity_name", $C229, E$8,  E$7)</f>
        <v>Halliburton Co</v>
      </c>
      <c r="E229" s="5">
        <f>_xll.CalcbenchData(E$6, $C229, E$8,  E$7)</f>
        <v>-20000000</v>
      </c>
      <c r="F229" s="5">
        <f>_xll.CalcbenchData(F$6, $C229, F$8,  F$7)</f>
        <v>-7625000000</v>
      </c>
      <c r="G229" s="5">
        <f>_xll.CalcbenchData(G$6, $C229, G$8,  G$7)</f>
        <v>370000000</v>
      </c>
      <c r="H229" s="5">
        <f>_xll.CalcbenchData(H$6, $C229, H$8,  H$7)</f>
        <v>-936000000</v>
      </c>
      <c r="I229" s="5">
        <f>_xll.CalcbenchData(I$6, $C229, I$8,  I$7)</f>
        <v>1269000000</v>
      </c>
      <c r="J229" s="5">
        <f>_xll.CalcbenchData(J$6, $C229, J$8,  J$7)</f>
        <v>4712000000</v>
      </c>
    </row>
    <row r="230" spans="3:10" x14ac:dyDescent="0.45">
      <c r="C230" t="s">
        <v>225</v>
      </c>
      <c r="D230" s="4" t="str">
        <f>_xll.CalcbenchData("entity_name", $C230, E$8,  E$7)</f>
        <v>Hanesbrands Inc.</v>
      </c>
      <c r="E230" s="5">
        <f>_xll.CalcbenchData(E$6, $C230, E$8,  E$7)</f>
        <v>39655000</v>
      </c>
      <c r="F230" s="5">
        <f>_xll.CalcbenchData(F$6, $C230, F$8,  F$7)</f>
        <v>571199000</v>
      </c>
      <c r="G230" s="5">
        <f>_xll.CalcbenchData(G$6, $C230, G$8,  G$7)</f>
        <v>23045000</v>
      </c>
      <c r="H230" s="5">
        <f>_xll.CalcbenchData(H$6, $C230, H$8,  H$7)</f>
        <v>473873000</v>
      </c>
      <c r="I230" s="5">
        <f>_xll.CalcbenchData(I$6, $C230, I$8,  I$7)</f>
        <v>19126000</v>
      </c>
      <c r="J230" s="5">
        <f>_xll.CalcbenchData(J$6, $C230, J$8,  J$7)</f>
        <v>464968000</v>
      </c>
    </row>
    <row r="231" spans="3:10" x14ac:dyDescent="0.45">
      <c r="C231" t="s">
        <v>226</v>
      </c>
      <c r="D231" s="4" t="str">
        <f>_xll.CalcbenchData("entity_name", $C231, E$8,  E$7)</f>
        <v>Harley Davidson Inc</v>
      </c>
      <c r="E231" s="5">
        <f>_xll.CalcbenchData(E$6, $C231, E$8,  E$7)</f>
        <v>356553000</v>
      </c>
      <c r="F231" s="5">
        <f>_xll.CalcbenchData(F$6, $C231, F$8,  F$7)</f>
        <v>1023911000</v>
      </c>
      <c r="G231" s="5">
        <f>_xll.CalcbenchData(G$6, $C231, G$8,  G$7)</f>
        <v>371547000</v>
      </c>
      <c r="H231" s="5">
        <f>_xll.CalcbenchData(H$6, $C231, H$8,  H$7)</f>
        <v>1150163000</v>
      </c>
      <c r="I231" s="5">
        <f>_xll.CalcbenchData(I$6, $C231, I$8,  I$7)</f>
        <v>438840000</v>
      </c>
      <c r="J231" s="5">
        <f>_xll.CalcbenchData(J$6, $C231, J$8,  J$7)</f>
        <v>1283320000</v>
      </c>
    </row>
    <row r="232" spans="3:10" x14ac:dyDescent="0.45">
      <c r="C232" t="s">
        <v>227</v>
      </c>
      <c r="D232" s="4" t="str">
        <f>_xll.CalcbenchData("entity_name", $C232, E$8,  E$7)</f>
        <v>Harris Corp /DE/</v>
      </c>
      <c r="E232" s="5">
        <f>_xll.CalcbenchData(E$6, $C232, E$8,  E$7)</f>
        <v>51000000</v>
      </c>
      <c r="F232" s="5">
        <f>_xll.CalcbenchData(F$6, $C232, F$8,  F$7)</f>
        <v>905000000</v>
      </c>
      <c r="G232" s="5">
        <f>_xll.CalcbenchData(G$6, $C232, G$8,  G$7)</f>
        <v>53000000</v>
      </c>
      <c r="H232" s="5">
        <f>_xll.CalcbenchData(H$6, $C232, H$8,  H$7)</f>
        <v>611000000</v>
      </c>
      <c r="I232" s="5">
        <f>_xll.CalcbenchData(I$6, $C232, I$8,  I$7)</f>
        <v>131000000</v>
      </c>
      <c r="J232" s="5">
        <f>_xll.CalcbenchData(J$6, $C232, J$8,  J$7)</f>
        <v>477000000</v>
      </c>
    </row>
    <row r="233" spans="3:10" x14ac:dyDescent="0.45">
      <c r="C233" t="s">
        <v>228</v>
      </c>
      <c r="D233" s="4" t="str">
        <f>_xll.CalcbenchData("entity_name", $C233, E$8,  E$7)</f>
        <v>Hartford Financial Services Group Inc/DE</v>
      </c>
      <c r="E233" s="5">
        <f>_xll.CalcbenchData(E$6, $C233, E$8,  E$7)</f>
        <v>-130000000</v>
      </c>
      <c r="F233" s="5">
        <f>_xll.CalcbenchData(F$6, $C233, F$8,  F$7)</f>
        <v>804000000</v>
      </c>
      <c r="G233" s="5">
        <f>_xll.CalcbenchData(G$6, $C233, G$8,  G$7)</f>
        <v>80000000</v>
      </c>
      <c r="H233" s="5">
        <f>_xll.CalcbenchData(H$6, $C233, H$8,  H$7)</f>
        <v>1978000000</v>
      </c>
      <c r="I233" s="5">
        <f>_xll.CalcbenchData(I$6, $C233, I$8,  I$7)</f>
        <v>313000000</v>
      </c>
      <c r="J233" s="5">
        <f>_xll.CalcbenchData(J$6, $C233, J$8,  J$7)</f>
        <v>1699000000</v>
      </c>
    </row>
    <row r="234" spans="3:10" x14ac:dyDescent="0.45">
      <c r="C234" t="s">
        <v>229</v>
      </c>
      <c r="D234" s="4" t="str">
        <f>_xll.CalcbenchData("entity_name", $C234, E$8,  E$7)</f>
        <v>Hasbro Inc</v>
      </c>
      <c r="E234" s="5">
        <f>_xll.CalcbenchData(E$6, $C234, E$8,  E$7)</f>
        <v>98913000</v>
      </c>
      <c r="F234" s="5">
        <f>_xll.CalcbenchData(F$6, $C234, F$8,  F$7)</f>
        <v>692489000</v>
      </c>
      <c r="G234" s="5">
        <f>_xll.CalcbenchData(G$6, $C234, G$8,  G$7)</f>
        <v>144137000</v>
      </c>
      <c r="H234" s="5">
        <f>_xll.CalcbenchData(H$6, $C234, H$8,  H$7)</f>
        <v>603915000</v>
      </c>
      <c r="I234" s="5">
        <f>_xll.CalcbenchData(I$6, $C234, I$8,  I$7)</f>
        <v>182158000</v>
      </c>
      <c r="J234" s="5">
        <f>_xll.CalcbenchData(J$6, $C234, J$8,  J$7)</f>
        <v>539988000</v>
      </c>
    </row>
    <row r="235" spans="3:10" x14ac:dyDescent="0.45">
      <c r="C235" t="s">
        <v>230</v>
      </c>
      <c r="D235" s="4" t="str">
        <f>_xll.CalcbenchData("entity_name", $C235, E$8,  E$7)</f>
        <v>HCA Healthcare, Inc.</v>
      </c>
      <c r="E235" s="5">
        <f>_xll.CalcbenchData(E$6, $C235, E$8,  E$7)</f>
        <v>1255000000</v>
      </c>
      <c r="F235" s="5">
        <f>_xll.CalcbenchData(F$6, $C235, F$8,  F$7)</f>
        <v>4810000000</v>
      </c>
      <c r="G235" s="5">
        <f>_xll.CalcbenchData(G$6, $C235, G$8,  G$7)</f>
        <v>1186000000</v>
      </c>
      <c r="H235" s="5">
        <f>_xll.CalcbenchData(H$6, $C235, H$8,  H$7)</f>
        <v>3957000000</v>
      </c>
      <c r="I235" s="5">
        <f>_xll.CalcbenchData(I$6, $C235, I$8,  I$7)</f>
        <v>1057000000</v>
      </c>
      <c r="J235" s="5">
        <f>_xll.CalcbenchData(J$6, $C235, J$8,  J$7)</f>
        <v>3481000000</v>
      </c>
    </row>
    <row r="236" spans="3:10" x14ac:dyDescent="0.45">
      <c r="C236" t="s">
        <v>231</v>
      </c>
      <c r="D236" s="4" t="str">
        <f>_xll.CalcbenchData("entity_name", $C236, E$8,  E$7)</f>
        <v>Hcp, Inc.</v>
      </c>
      <c r="E236" s="5">
        <f>_xll.CalcbenchData(E$6, $C236, E$8,  E$7)</f>
        <v>13727000</v>
      </c>
      <c r="F236" s="5">
        <f>_xll.CalcbenchData(F$6, $C236, F$8,  F$7)</f>
        <v>367284000</v>
      </c>
      <c r="G236" s="5">
        <f>_xll.CalcbenchData(G$6, $C236, G$8,  G$7)</f>
        <v>6959000</v>
      </c>
      <c r="H236" s="5">
        <f>_xll.CalcbenchData(H$6, $C236, H$8,  H$7)</f>
        <v>136271000</v>
      </c>
      <c r="I236" s="5">
        <f>_xll.CalcbenchData(I$6, $C236, I$8,  I$7)</f>
        <v>5071000</v>
      </c>
      <c r="J236" s="5">
        <f>_xll.CalcbenchData(J$6, $C236, J$8,  J$7)</f>
        <v>274414000</v>
      </c>
    </row>
    <row r="237" spans="3:10" x14ac:dyDescent="0.45">
      <c r="C237" t="s">
        <v>232</v>
      </c>
      <c r="D237" s="4" t="str">
        <f>_xll.CalcbenchData("entity_name", $C237, E$8,  E$7)</f>
        <v>Helmerich &amp; Payne, Inc.</v>
      </c>
      <c r="E237" s="5">
        <f>_xll.CalcbenchData(E$6, $C237, E$8,  E$7)</f>
        <v>15577000</v>
      </c>
      <c r="F237" s="5">
        <f>_xll.CalcbenchData(F$6, $C237, F$8,  F$7)</f>
        <v>-72667000</v>
      </c>
      <c r="G237" s="5">
        <f>_xll.CalcbenchData(G$6, $C237, G$8,  G$7)</f>
        <v>131128000</v>
      </c>
      <c r="H237" s="5">
        <f>_xll.CalcbenchData(H$6, $C237, H$8,  H$7)</f>
        <v>661879000</v>
      </c>
      <c r="I237" s="5">
        <f>_xll.CalcbenchData(I$6, $C237, I$8,  I$7)</f>
        <v>317599000</v>
      </c>
      <c r="J237" s="5">
        <f>_xll.CalcbenchData(J$6, $C237, J$8,  J$7)</f>
        <v>1094658000</v>
      </c>
    </row>
    <row r="238" spans="3:10" x14ac:dyDescent="0.45">
      <c r="C238" t="s">
        <v>233</v>
      </c>
      <c r="D238" s="4" t="str">
        <f>_xll.CalcbenchData("entity_name", $C238, E$8,  E$7)</f>
        <v>Henry Schein Inc</v>
      </c>
      <c r="E238" s="5">
        <f>_xll.CalcbenchData(E$6, $C238, E$8,  E$7)</f>
        <v>205196000</v>
      </c>
      <c r="F238" s="5">
        <f>_xll.CalcbenchData(F$6, $C238, F$8,  F$7)</f>
        <v>755835000</v>
      </c>
      <c r="G238" s="5">
        <f>_xll.CalcbenchData(G$6, $C238, G$8,  G$7)</f>
        <v>180897000</v>
      </c>
      <c r="H238" s="5">
        <f>_xll.CalcbenchData(H$6, $C238, H$8,  H$7)</f>
        <v>720758000</v>
      </c>
      <c r="I238" s="5">
        <f>_xll.CalcbenchData(I$6, $C238, I$8,  I$7)</f>
        <v>208272000</v>
      </c>
      <c r="J238" s="5">
        <f>_xll.CalcbenchData(J$6, $C238, J$8,  J$7)</f>
        <v>709312000</v>
      </c>
    </row>
    <row r="239" spans="3:10" x14ac:dyDescent="0.45">
      <c r="C239" t="s">
        <v>234</v>
      </c>
      <c r="D239" s="4" t="str">
        <f>_xll.CalcbenchData("entity_name", $C239, E$8,  E$7)</f>
        <v>Hershey Co</v>
      </c>
      <c r="E239" s="5">
        <f>_xll.CalcbenchData(E$6, $C239, E$8,  E$7)</f>
        <v>425539000</v>
      </c>
      <c r="F239" s="5">
        <f>_xll.CalcbenchData(F$6, $C239, F$8,  F$7)</f>
        <v>1099481000</v>
      </c>
      <c r="G239" s="5">
        <f>_xll.CalcbenchData(G$6, $C239, G$8,  G$7)</f>
        <v>368926000</v>
      </c>
      <c r="H239" s="5">
        <f>_xll.CalcbenchData(H$6, $C239, H$8,  H$7)</f>
        <v>901847000</v>
      </c>
      <c r="I239" s="5">
        <f>_xll.CalcbenchData(I$6, $C239, I$8,  I$7)</f>
        <v>384318000</v>
      </c>
      <c r="J239" s="5">
        <f>_xll.CalcbenchData(J$6, $C239, J$8,  J$7)</f>
        <v>1306043000</v>
      </c>
    </row>
    <row r="240" spans="3:10" x14ac:dyDescent="0.45">
      <c r="C240" t="s">
        <v>235</v>
      </c>
      <c r="D240" s="4" t="str">
        <f>_xll.CalcbenchData("entity_name", $C240, E$8,  E$7)</f>
        <v>Hess Corp</v>
      </c>
      <c r="E240" s="5">
        <f>_xll.CalcbenchData(E$6, $C240, E$8,  E$7)</f>
        <v>-132000000</v>
      </c>
      <c r="F240" s="5">
        <f>_xll.CalcbenchData(F$6, $C240, F$8,  F$7)</f>
        <v>-3854000000</v>
      </c>
      <c r="G240" s="5">
        <f>_xll.CalcbenchData(G$6, $C240, G$8,  G$7)</f>
        <v>140000000</v>
      </c>
      <c r="H240" s="5">
        <f>_xll.CalcbenchData(H$6, $C240, H$8,  H$7)</f>
        <v>-4258000000</v>
      </c>
      <c r="I240" s="5">
        <f>_xll.CalcbenchData(I$6, $C240, I$8,  I$7)</f>
        <v>455000000</v>
      </c>
      <c r="J240" s="5">
        <f>_xll.CalcbenchData(J$6, $C240, J$8,  J$7)</f>
        <v>2436000000</v>
      </c>
    </row>
    <row r="241" spans="3:10" x14ac:dyDescent="0.45">
      <c r="C241" t="s">
        <v>236</v>
      </c>
      <c r="D241" s="4" t="str">
        <f>_xll.CalcbenchData("entity_name", $C241, E$8,  E$7)</f>
        <v>Hewlett Packard Enterprise Co</v>
      </c>
      <c r="E241" s="5">
        <f>_xll.CalcbenchData(E$6, $C241, E$8,  E$7)</f>
        <v>656000000</v>
      </c>
      <c r="F241" s="5">
        <f>_xll.CalcbenchData(F$6, $C241, F$8,  F$7)</f>
        <v>4079000000</v>
      </c>
      <c r="G241" s="5">
        <f>_xll.CalcbenchData(G$6, $C241, G$8,  G$7)</f>
        <v>192000000</v>
      </c>
      <c r="H241" s="5">
        <f>_xll.CalcbenchData(H$6, $C241, H$8,  H$7)</f>
        <v>1470000000</v>
      </c>
      <c r="I241" s="5">
        <f>_xll.CalcbenchData(I$6, $C241, I$8,  I$7)</f>
        <v>302000000</v>
      </c>
      <c r="J241" s="5">
        <f>_xll.CalcbenchData(J$6, $C241, J$8,  J$7)</f>
        <v>2244000000</v>
      </c>
    </row>
    <row r="242" spans="3:10" x14ac:dyDescent="0.45">
      <c r="C242" t="s">
        <v>237</v>
      </c>
      <c r="D242" s="4" t="str">
        <f>_xll.CalcbenchData("entity_name", $C242, E$8,  E$7)</f>
        <v>Hilton Worldwide Holdings Inc.</v>
      </c>
      <c r="E242" s="5">
        <f>_xll.CalcbenchData(E$6, $C242, E$8,  E$7)</f>
        <v>677000000</v>
      </c>
      <c r="F242" s="5">
        <f>_xll.CalcbenchData(F$6, $C242, F$8,  F$7)</f>
        <v>556000000</v>
      </c>
      <c r="G242" s="5">
        <f>_xll.CalcbenchData(G$6, $C242, G$8,  G$7)</f>
        <v>475000000</v>
      </c>
      <c r="H242" s="5">
        <f>_xll.CalcbenchData(H$6, $C242, H$8,  H$7)</f>
        <v>533000000</v>
      </c>
      <c r="I242" s="5">
        <f>_xll.CalcbenchData(I$6, $C242, I$8,  I$7)</f>
        <v>429000000</v>
      </c>
      <c r="J242" s="5">
        <f>_xll.CalcbenchData(J$6, $C242, J$8,  J$7)</f>
        <v>333000000</v>
      </c>
    </row>
    <row r="243" spans="3:10" x14ac:dyDescent="0.45">
      <c r="C243" t="s">
        <v>238</v>
      </c>
      <c r="D243" s="4" t="str">
        <f>_xll.CalcbenchData("entity_name", $C243, E$8,  E$7)</f>
        <v>Hologic Inc</v>
      </c>
      <c r="E243" s="5">
        <f>_xll.CalcbenchData(E$6, $C243, E$8,  E$7)</f>
        <v>184800000</v>
      </c>
      <c r="F243" s="5">
        <f>_xll.CalcbenchData(F$6, $C243, F$8,  F$7)</f>
        <v>415300000</v>
      </c>
      <c r="G243" s="5">
        <f>_xll.CalcbenchData(G$6, $C243, G$8,  G$7)</f>
        <v>168700000</v>
      </c>
      <c r="H243" s="5">
        <f>_xll.CalcbenchData(H$6, $C243, H$8,  H$7)</f>
        <v>177200000</v>
      </c>
      <c r="I243" s="5">
        <f>_xll.CalcbenchData(I$6, $C243, I$8,  I$7)</f>
        <v>231800000</v>
      </c>
      <c r="J243" s="5">
        <f>_xll.CalcbenchData(J$6, $C243, J$8,  J$7)</f>
        <v>48100000</v>
      </c>
    </row>
    <row r="244" spans="3:10" x14ac:dyDescent="0.45">
      <c r="C244" t="s">
        <v>239</v>
      </c>
      <c r="D244" s="4" t="str">
        <f>_xll.CalcbenchData("entity_name", $C244, E$8,  E$7)</f>
        <v>Home Depot Inc</v>
      </c>
      <c r="E244" s="5">
        <f>_xll.CalcbenchData(E$6, $C244, E$8,  E$7)</f>
        <v>4623000000</v>
      </c>
      <c r="F244" s="5">
        <f>_xll.CalcbenchData(F$6, $C244, F$8,  F$7)</f>
        <v>12491000000</v>
      </c>
      <c r="G244" s="5">
        <f>_xll.CalcbenchData(G$6, $C244, G$8,  G$7)</f>
        <v>3853000000</v>
      </c>
      <c r="H244" s="5">
        <f>_xll.CalcbenchData(H$6, $C244, H$8,  H$7)</f>
        <v>11021000000</v>
      </c>
      <c r="I244" s="5">
        <f>_xll.CalcbenchData(I$6, $C244, I$8,  I$7)</f>
        <v>3435000000</v>
      </c>
      <c r="J244" s="5">
        <f>_xll.CalcbenchData(J$6, $C244, J$8,  J$7)</f>
        <v>9976000000</v>
      </c>
    </row>
    <row r="245" spans="3:10" x14ac:dyDescent="0.45">
      <c r="C245" t="s">
        <v>240</v>
      </c>
      <c r="D245" s="4" t="str">
        <f>_xll.CalcbenchData("entity_name", $C245, E$8,  E$7)</f>
        <v>Honeywell International Inc</v>
      </c>
      <c r="E245" s="5">
        <f>_xll.CalcbenchData(E$6, $C245, E$8,  E$7)</f>
        <v>1142000000</v>
      </c>
      <c r="F245" s="5">
        <f>_xll.CalcbenchData(F$6, $C245, F$8,  F$7)</f>
        <v>6447000000</v>
      </c>
      <c r="G245" s="5">
        <f>_xll.CalcbenchData(G$6, $C245, G$8,  G$7)</f>
        <v>1192000000</v>
      </c>
      <c r="H245" s="5">
        <f>_xll.CalcbenchData(H$6, $C245, H$8,  H$7)</f>
        <v>6586000000</v>
      </c>
      <c r="I245" s="5">
        <f>_xll.CalcbenchData(I$6, $C245, I$8,  I$7)</f>
        <v>1142000000</v>
      </c>
      <c r="J245" s="5">
        <f>_xll.CalcbenchData(J$6, $C245, J$8,  J$7)</f>
        <v>5818000000</v>
      </c>
    </row>
    <row r="246" spans="3:10" x14ac:dyDescent="0.45">
      <c r="C246" t="s">
        <v>241</v>
      </c>
      <c r="D246" s="4" t="str">
        <f>_xll.CalcbenchData("entity_name", $C246, E$8,  E$7)</f>
        <v>Hormel Foods Corp /DE/</v>
      </c>
      <c r="E246" s="5">
        <f>_xll.CalcbenchData(E$6, $C246, E$8,  E$7)</f>
        <v>372000000</v>
      </c>
      <c r="F246" s="5">
        <f>_xll.CalcbenchData(F$6, $C246, F$8,  F$7)</f>
        <v>1317215000</v>
      </c>
      <c r="G246" s="5">
        <f>_xll.CalcbenchData(G$6, $C246, G$8,  G$7)</f>
        <v>296500000</v>
      </c>
      <c r="H246" s="5">
        <f>_xll.CalcbenchData(H$6, $C246, H$8,  H$7)</f>
        <v>1057143000</v>
      </c>
      <c r="I246" s="5">
        <f>_xll.CalcbenchData(I$6, $C246, I$8,  I$7)</f>
        <v>285800000</v>
      </c>
      <c r="J246" s="5">
        <f>_xll.CalcbenchData(J$6, $C246, J$8,  J$7)</f>
        <v>922152000</v>
      </c>
    </row>
    <row r="247" spans="3:10" x14ac:dyDescent="0.45">
      <c r="C247" t="s">
        <v>242</v>
      </c>
      <c r="D247" s="4" t="str">
        <f>_xll.CalcbenchData("entity_name", $C247, E$8,  E$7)</f>
        <v>Horton D R Inc /DE/</v>
      </c>
      <c r="E247" s="5">
        <f>_xll.CalcbenchData(E$6, $C247, E$8,  E$7)</f>
        <v>389900000</v>
      </c>
      <c r="F247" s="5">
        <f>_xll.CalcbenchData(F$6, $C247, F$8,  F$7)</f>
        <v>1353500000</v>
      </c>
      <c r="G247" s="5">
        <f>_xll.CalcbenchData(G$6, $C247, G$8,  G$7)</f>
        <v>334000000</v>
      </c>
      <c r="H247" s="5">
        <f>_xll.CalcbenchData(H$6, $C247, H$8,  H$7)</f>
        <v>1123400000</v>
      </c>
      <c r="I247" s="5">
        <f>_xll.CalcbenchData(I$6, $C247, I$8,  I$7)</f>
        <v>279800000</v>
      </c>
      <c r="J247" s="5">
        <f>_xll.CalcbenchData(J$6, $C247, J$8,  J$7)</f>
        <v>814200000</v>
      </c>
    </row>
    <row r="248" spans="3:10" x14ac:dyDescent="0.45">
      <c r="C248" t="s">
        <v>243</v>
      </c>
      <c r="D248" s="4" t="str">
        <f>_xll.CalcbenchData("entity_name", $C248, E$8,  E$7)</f>
        <v>Host Hotels &amp; Resorts, Inc.</v>
      </c>
      <c r="E248" s="5">
        <f>_xll.CalcbenchData(E$6, $C248, E$8,  E$7)</f>
        <v>15000000</v>
      </c>
      <c r="F248" s="5">
        <f>_xll.CalcbenchData(F$6, $C248, F$8,  F$7)</f>
        <v>811000000</v>
      </c>
      <c r="G248" s="5">
        <f>_xll.CalcbenchData(G$6, $C248, G$8,  G$7)</f>
        <v>9000000</v>
      </c>
      <c r="H248" s="5">
        <f>_xll.CalcbenchData(H$6, $C248, H$8,  H$7)</f>
        <v>574000000</v>
      </c>
      <c r="I248" s="5">
        <f>_xll.CalcbenchData(I$6, $C248, I$8,  I$7)</f>
        <v>22000000</v>
      </c>
      <c r="J248" s="5">
        <f>_xll.CalcbenchData(J$6, $C248, J$8,  J$7)</f>
        <v>755000000</v>
      </c>
    </row>
    <row r="249" spans="3:10" x14ac:dyDescent="0.45">
      <c r="C249" t="s">
        <v>244</v>
      </c>
      <c r="D249" s="4" t="str">
        <f>_xll.CalcbenchData("entity_name", $C249, E$8,  E$7)</f>
        <v>Hp Inc</v>
      </c>
      <c r="E249" s="5">
        <f>_xll.CalcbenchData(E$6, $C249, E$8,  E$7)</f>
        <v>587000000</v>
      </c>
      <c r="F249" s="5">
        <f>_xll.CalcbenchData(F$6, $C249, F$8,  F$7)</f>
        <v>3761000000</v>
      </c>
      <c r="G249" s="5">
        <f>_xll.CalcbenchData(G$6, $C249, G$8,  G$7)</f>
        <v>1012000000</v>
      </c>
      <c r="H249" s="5">
        <f>_xll.CalcbenchData(H$6, $C249, H$8,  H$7)</f>
        <v>3532000000</v>
      </c>
      <c r="I249" s="5">
        <f>_xll.CalcbenchData(I$6, $C249, I$8,  I$7)</f>
        <v>1267000000</v>
      </c>
      <c r="J249" s="5">
        <f>_xll.CalcbenchData(J$6, $C249, J$8,  J$7)</f>
        <v>3863000000</v>
      </c>
    </row>
    <row r="250" spans="3:10" x14ac:dyDescent="0.45">
      <c r="C250" t="s">
        <v>245</v>
      </c>
      <c r="D250" s="4" t="str">
        <f>_xll.CalcbenchData("entity_name", $C250, E$8,  E$7)</f>
        <v>Humana Inc</v>
      </c>
      <c r="E250" s="5">
        <f>_xll.CalcbenchData(E$6, $C250, E$8,  E$7)</f>
        <v>916000000</v>
      </c>
      <c r="F250" s="5">
        <f>_xll.CalcbenchData(F$6, $C250, F$8,  F$7)</f>
        <v>1552000000</v>
      </c>
      <c r="G250" s="5">
        <f>_xll.CalcbenchData(G$6, $C250, G$8,  G$7)</f>
        <v>1179000000</v>
      </c>
      <c r="H250" s="5">
        <f>_xll.CalcbenchData(H$6, $C250, H$8,  H$7)</f>
        <v>2431000000</v>
      </c>
      <c r="I250" s="5">
        <f>_xll.CalcbenchData(I$6, $C250, I$8,  I$7)</f>
        <v>1030000000</v>
      </c>
      <c r="J250" s="5">
        <f>_xll.CalcbenchData(J$6, $C250, J$8,  J$7)</f>
        <v>2170000000</v>
      </c>
    </row>
    <row r="251" spans="3:10" x14ac:dyDescent="0.45">
      <c r="C251" t="s">
        <v>246</v>
      </c>
      <c r="D251" s="4" t="str">
        <f>_xll.CalcbenchData("entity_name", $C251, E$8,  E$7)</f>
        <v>Hunt J B Transport Services Inc</v>
      </c>
      <c r="E251" s="5">
        <f>_xll.CalcbenchData(E$6, $C251, E$8,  E$7)</f>
        <v>143634000</v>
      </c>
      <c r="F251" s="5">
        <f>_xll.CalcbenchData(F$6, $C251, F$8,  F$7)</f>
        <v>695797000</v>
      </c>
      <c r="G251" s="5">
        <f>_xll.CalcbenchData(G$6, $C251, G$8,  G$7)</f>
        <v>163304000</v>
      </c>
      <c r="H251" s="5">
        <f>_xll.CalcbenchData(H$6, $C251, H$8,  H$7)</f>
        <v>690203000</v>
      </c>
      <c r="I251" s="5">
        <f>_xll.CalcbenchData(I$6, $C251, I$8,  I$7)</f>
        <v>192955000</v>
      </c>
      <c r="J251" s="5">
        <f>_xll.CalcbenchData(J$6, $C251, J$8,  J$7)</f>
        <v>604601000</v>
      </c>
    </row>
    <row r="252" spans="3:10" x14ac:dyDescent="0.45">
      <c r="C252" t="s">
        <v>247</v>
      </c>
      <c r="D252" s="4" t="str">
        <f>_xll.CalcbenchData("entity_name", $C252, E$8,  E$7)</f>
        <v>Huntington Bancshares Inc/MD</v>
      </c>
      <c r="E252" s="5">
        <f>_xll.CalcbenchData(E$6, $C252, E$8,  E$7)</f>
        <v>4979000</v>
      </c>
      <c r="F252" s="5">
        <f>_xll.CalcbenchData(F$6, $C252, F$8,  F$7)</f>
        <v>919762000</v>
      </c>
      <c r="G252" s="5">
        <f>_xll.CalcbenchData(G$6, $C252, G$8,  G$7)</f>
        <v>150403000</v>
      </c>
      <c r="H252" s="5">
        <f>_xll.CalcbenchData(H$6, $C252, H$8,  H$7)</f>
        <v>913605000</v>
      </c>
      <c r="I252" s="5">
        <f>_xll.CalcbenchData(I$6, $C252, I$8,  I$7)</f>
        <v>139918000</v>
      </c>
      <c r="J252" s="5">
        <f>_xll.CalcbenchData(J$6, $C252, J$8,  J$7)</f>
        <v>852985000</v>
      </c>
    </row>
    <row r="253" spans="3:10" x14ac:dyDescent="0.45">
      <c r="C253" t="s">
        <v>248</v>
      </c>
      <c r="D253" s="4" t="str">
        <f>_xll.CalcbenchData("entity_name", $C253, E$8,  E$7)</f>
        <v>Idexx Laboratories Inc /DE</v>
      </c>
      <c r="E253" s="5">
        <f>_xll.CalcbenchData(E$6, $C253, E$8,  E$7)</f>
        <v>74700000</v>
      </c>
      <c r="F253" s="5">
        <f>_xll.CalcbenchData(F$6, $C253, F$8,  F$7)</f>
        <v>321846000</v>
      </c>
      <c r="G253" s="5">
        <f>_xll.CalcbenchData(G$6, $C253, G$8,  G$7)</f>
        <v>54900000</v>
      </c>
      <c r="H253" s="5">
        <f>_xll.CalcbenchData(H$6, $C253, H$8,  H$7)</f>
        <v>273141000</v>
      </c>
      <c r="I253" s="5">
        <f>_xll.CalcbenchData(I$6, $C253, I$8,  I$7)</f>
        <v>60200000</v>
      </c>
      <c r="J253" s="5">
        <f>_xll.CalcbenchData(J$6, $C253, J$8,  J$7)</f>
        <v>246555000</v>
      </c>
    </row>
    <row r="254" spans="3:10" x14ac:dyDescent="0.45">
      <c r="C254" t="s">
        <v>249</v>
      </c>
      <c r="D254" s="4" t="str">
        <f>_xll.CalcbenchData("entity_name", $C254, E$8,  E$7)</f>
        <v>IHS Markit Ltd.</v>
      </c>
      <c r="E254" s="5">
        <f>_xll.CalcbenchData(E$6, $C254, E$8,  E$7)</f>
        <v>81500000</v>
      </c>
      <c r="F254" s="5">
        <f>_xll.CalcbenchData(F$6, $C254, F$8,  F$7)</f>
        <v>142300000</v>
      </c>
      <c r="G254" s="5">
        <f>_xll.CalcbenchData(G$6, $C254, G$8,  G$7)</f>
        <v>11500000</v>
      </c>
      <c r="H254" s="5">
        <f>_xll.CalcbenchData(H$6, $C254, H$8,  H$7)</f>
        <v>237800000</v>
      </c>
      <c r="I254" s="5">
        <f>_xll.CalcbenchData(I$6, $C254, I$8,  I$7)</f>
        <v>52000000</v>
      </c>
      <c r="J254" s="5">
        <f>_xll.CalcbenchData(J$6, $C254, J$8,  J$7)</f>
        <v>223100000</v>
      </c>
    </row>
    <row r="255" spans="3:10" x14ac:dyDescent="0.45">
      <c r="C255" t="s">
        <v>250</v>
      </c>
      <c r="D255" s="4" t="str">
        <f>_xll.CalcbenchData("entity_name", $C255, E$8,  E$7)</f>
        <v>Illinois Tool Works Inc</v>
      </c>
      <c r="E255" s="5">
        <f>_xll.CalcbenchData(E$6, $C255, E$8,  E$7)</f>
        <v>920000000</v>
      </c>
      <c r="F255" s="5">
        <f>_xll.CalcbenchData(F$6, $C255, F$8,  F$7)</f>
        <v>2908000000</v>
      </c>
      <c r="G255" s="5">
        <f>_xll.CalcbenchData(G$6, $C255, G$8,  G$7)</f>
        <v>775000000</v>
      </c>
      <c r="H255" s="5">
        <f>_xll.CalcbenchData(H$6, $C255, H$8,  H$7)</f>
        <v>2719000000</v>
      </c>
      <c r="I255" s="5">
        <f>_xll.CalcbenchData(I$6, $C255, I$8,  I$7)</f>
        <v>1502000000</v>
      </c>
      <c r="J255" s="5">
        <f>_xll.CalcbenchData(J$6, $C255, J$8,  J$7)</f>
        <v>2699000000</v>
      </c>
    </row>
    <row r="256" spans="3:10" x14ac:dyDescent="0.45">
      <c r="C256" t="s">
        <v>251</v>
      </c>
      <c r="D256" s="4" t="str">
        <f>_xll.CalcbenchData("entity_name", $C256, E$8,  E$7)</f>
        <v>Illumina Inc</v>
      </c>
      <c r="E256" s="5">
        <f>_xll.CalcbenchData(E$6, $C256, E$8,  E$7)</f>
        <v>59749000</v>
      </c>
      <c r="F256" s="5">
        <f>_xll.CalcbenchData(F$6, $C256, F$8,  F$7)</f>
        <v>561178000</v>
      </c>
      <c r="G256" s="5">
        <f>_xll.CalcbenchData(G$6, $C256, G$8,  G$7)</f>
        <v>16913000</v>
      </c>
      <c r="H256" s="5">
        <f>_xll.CalcbenchData(H$6, $C256, H$8,  H$7)</f>
        <v>583142000</v>
      </c>
      <c r="I256" s="5">
        <f>_xll.CalcbenchData(I$6, $C256, I$8,  I$7)</f>
        <v>17886000</v>
      </c>
      <c r="J256" s="5">
        <f>_xll.CalcbenchData(J$6, $C256, J$8,  J$7)</f>
        <v>448758000</v>
      </c>
    </row>
    <row r="257" spans="3:10" x14ac:dyDescent="0.45">
      <c r="C257" t="s">
        <v>252</v>
      </c>
      <c r="D257" s="4" t="str">
        <f>_xll.CalcbenchData("entity_name", $C257, E$8,  E$7)</f>
        <v>Incyte Corp</v>
      </c>
      <c r="E257" s="5">
        <f>_xll.CalcbenchData(E$6, $C257, E$8,  E$7)</f>
        <v>927000</v>
      </c>
      <c r="F257" s="5">
        <f>_xll.CalcbenchData(F$6, $C257, F$8,  F$7)</f>
        <v>107404000</v>
      </c>
      <c r="G257" s="5">
        <f>_xll.CalcbenchData(G$6, $C257, G$8,  G$7)</f>
        <v>62000</v>
      </c>
      <c r="H257" s="5">
        <f>_xll.CalcbenchData(H$6, $C257, H$8,  H$7)</f>
        <v>7556000</v>
      </c>
      <c r="I257" s="5">
        <f>_xll.CalcbenchData(I$6, $C257, I$8,  I$7)</f>
        <v>37000</v>
      </c>
      <c r="J257" s="5">
        <f>_xll.CalcbenchData(J$6, $C257, J$8,  J$7)</f>
        <v>-48547000</v>
      </c>
    </row>
    <row r="258" spans="3:10" x14ac:dyDescent="0.45">
      <c r="C258" t="s">
        <v>253</v>
      </c>
      <c r="D258" s="4" t="str">
        <f>_xll.CalcbenchData("entity_name", $C258, E$8,  E$7)</f>
        <v>Ingersoll-Rand plc</v>
      </c>
      <c r="E258" s="5">
        <f>_xll.CalcbenchData(E$6, $C258, E$8,  E$7)</f>
        <v>334300000</v>
      </c>
      <c r="F258" s="5">
        <f>_xll.CalcbenchData(F$6, $C258, F$8,  F$7)</f>
        <v>1741300000</v>
      </c>
      <c r="G258" s="5">
        <f>_xll.CalcbenchData(G$6, $C258, G$8,  G$7)</f>
        <v>408600000</v>
      </c>
      <c r="H258" s="5">
        <f>_xll.CalcbenchData(H$6, $C258, H$8,  H$7)</f>
        <v>1247900000</v>
      </c>
      <c r="I258" s="5">
        <f>_xll.CalcbenchData(I$6, $C258, I$8,  I$7)</f>
        <v>159800000</v>
      </c>
      <c r="J258" s="5">
        <f>_xll.CalcbenchData(J$6, $C258, J$8,  J$7)</f>
        <v>1209400000</v>
      </c>
    </row>
    <row r="259" spans="3:10" x14ac:dyDescent="0.45">
      <c r="C259" t="s">
        <v>254</v>
      </c>
      <c r="D259" s="4" t="str">
        <f>_xll.CalcbenchData("entity_name", $C259, E$8,  E$7)</f>
        <v>Intel Corp</v>
      </c>
      <c r="E259" s="5">
        <f>_xll.CalcbenchData(E$6, $C259, E$8,  E$7)</f>
        <v>877000000</v>
      </c>
      <c r="F259" s="5">
        <f>_xll.CalcbenchData(F$6, $C259, F$8,  F$7)</f>
        <v>12936000000</v>
      </c>
      <c r="G259" s="5">
        <f>_xll.CalcbenchData(G$6, $C259, G$8,  G$7)</f>
        <v>3439000000</v>
      </c>
      <c r="H259" s="5">
        <f>_xll.CalcbenchData(H$6, $C259, H$8,  H$7)</f>
        <v>14212000000</v>
      </c>
      <c r="I259" s="5">
        <f>_xll.CalcbenchData(I$6, $C259, I$8,  I$7)</f>
        <v>4639000000</v>
      </c>
      <c r="J259" s="5">
        <f>_xll.CalcbenchData(J$6, $C259, J$8,  J$7)</f>
        <v>15801000000</v>
      </c>
    </row>
    <row r="260" spans="3:10" x14ac:dyDescent="0.45">
      <c r="C260" t="s">
        <v>255</v>
      </c>
      <c r="D260" s="4" t="str">
        <f>_xll.CalcbenchData("entity_name", $C260, E$8,  E$7)</f>
        <v>Intercontinental Exchange, Inc.</v>
      </c>
      <c r="E260" s="5">
        <f>_xll.CalcbenchData(E$6, $C260, E$8,  E$7)</f>
        <v>460000000</v>
      </c>
      <c r="F260" s="5">
        <f>_xll.CalcbenchData(F$6, $C260, F$8,  F$7)</f>
        <v>2029000000</v>
      </c>
      <c r="G260" s="5">
        <f>_xll.CalcbenchData(G$6, $C260, G$8,  G$7)</f>
        <v>542000000</v>
      </c>
      <c r="H260" s="5">
        <f>_xll.CalcbenchData(H$6, $C260, H$8,  H$7)</f>
        <v>1653000000</v>
      </c>
      <c r="I260" s="5">
        <f>_xll.CalcbenchData(I$6, $C260, I$8,  I$7)</f>
        <v>338000000</v>
      </c>
      <c r="J260" s="5">
        <f>_xll.CalcbenchData(J$6, $C260, J$8,  J$7)</f>
        <v>1407000000</v>
      </c>
    </row>
    <row r="261" spans="3:10" x14ac:dyDescent="0.45">
      <c r="C261" t="s">
        <v>256</v>
      </c>
      <c r="D261" s="4" t="str">
        <f>_xll.CalcbenchData("entity_name", $C261, E$8,  E$7)</f>
        <v>International Business Machines Corp</v>
      </c>
      <c r="E261" s="5">
        <f>_xll.CalcbenchData(E$6, $C261, E$8,  E$7)</f>
        <v>1078000000</v>
      </c>
      <c r="F261" s="5">
        <f>_xll.CalcbenchData(F$6, $C261, F$8,  F$7)</f>
        <v>12330000000</v>
      </c>
      <c r="G261" s="5">
        <f>_xll.CalcbenchData(G$6, $C261, G$8,  G$7)</f>
        <v>2657000000</v>
      </c>
      <c r="H261" s="5">
        <f>_xll.CalcbenchData(H$6, $C261, H$8,  H$7)</f>
        <v>15945000000</v>
      </c>
      <c r="I261" s="5">
        <f>_xll.CalcbenchData(I$6, $C261, I$8,  I$7)</f>
        <v>5748000000</v>
      </c>
      <c r="J261" s="5">
        <f>_xll.CalcbenchData(J$6, $C261, J$8,  J$7)</f>
        <v>19986000000</v>
      </c>
    </row>
    <row r="262" spans="3:10" x14ac:dyDescent="0.45">
      <c r="C262" t="s">
        <v>257</v>
      </c>
      <c r="D262" s="4" t="str">
        <f>_xll.CalcbenchData("entity_name", $C262, E$8,  E$7)</f>
        <v>International Flavors &amp; Fragrances Inc</v>
      </c>
      <c r="E262" s="5">
        <f>_xll.CalcbenchData(E$6, $C262, E$8,  E$7)</f>
        <v>107898000</v>
      </c>
      <c r="F262" s="5">
        <f>_xll.CalcbenchData(F$6, $C262, F$8,  F$7)</f>
        <v>523717000</v>
      </c>
      <c r="G262" s="5">
        <f>_xll.CalcbenchData(G$6, $C262, G$8,  G$7)</f>
        <v>102734000</v>
      </c>
      <c r="H262" s="5">
        <f>_xll.CalcbenchData(H$6, $C262, H$8,  H$7)</f>
        <v>539101000</v>
      </c>
      <c r="I262" s="5">
        <f>_xll.CalcbenchData(I$6, $C262, I$8,  I$7)</f>
        <v>92087000</v>
      </c>
      <c r="J262" s="5">
        <f>_xll.CalcbenchData(J$6, $C262, J$8,  J$7)</f>
        <v>549061000</v>
      </c>
    </row>
    <row r="263" spans="3:10" x14ac:dyDescent="0.45">
      <c r="C263" t="s">
        <v>258</v>
      </c>
      <c r="D263" s="4" t="str">
        <f>_xll.CalcbenchData("entity_name", $C263, E$8,  E$7)</f>
        <v>International Paper Co /NEW/</v>
      </c>
      <c r="E263" s="5">
        <f>_xll.CalcbenchData(E$6, $C263, E$8,  E$7)</f>
        <v>90000000</v>
      </c>
      <c r="F263" s="5">
        <f>_xll.CalcbenchData(F$6, $C263, F$8,  F$7)</f>
        <v>956000000</v>
      </c>
      <c r="G263" s="5">
        <f>_xll.CalcbenchData(G$6, $C263, G$8,  G$7)</f>
        <v>149000000</v>
      </c>
      <c r="H263" s="5">
        <f>_xll.CalcbenchData(H$6, $C263, H$8,  H$7)</f>
        <v>1266000000</v>
      </c>
      <c r="I263" s="5">
        <f>_xll.CalcbenchData(I$6, $C263, I$8,  I$7)</f>
        <v>172000000</v>
      </c>
      <c r="J263" s="5">
        <f>_xll.CalcbenchData(J$6, $C263, J$8,  J$7)</f>
        <v>872000000</v>
      </c>
    </row>
    <row r="264" spans="3:10" x14ac:dyDescent="0.45">
      <c r="C264" t="s">
        <v>259</v>
      </c>
      <c r="D264" s="4" t="str">
        <f>_xll.CalcbenchData("entity_name", $C264, E$8,  E$7)</f>
        <v>Interpublic Group Of Companies, Inc.</v>
      </c>
      <c r="E264" s="5">
        <f>_xll.CalcbenchData(E$6, $C264, E$8,  E$7)</f>
        <v>244100000</v>
      </c>
      <c r="F264" s="5">
        <f>_xll.CalcbenchData(F$6, $C264, F$8,  F$7)</f>
        <v>830200000</v>
      </c>
      <c r="G264" s="5">
        <f>_xll.CalcbenchData(G$6, $C264, G$8,  G$7)</f>
        <v>231900000</v>
      </c>
      <c r="H264" s="5">
        <f>_xll.CalcbenchData(H$6, $C264, H$8,  H$7)</f>
        <v>762200000</v>
      </c>
      <c r="I264" s="5">
        <f>_xll.CalcbenchData(I$6, $C264, I$8,  I$7)</f>
        <v>103900000</v>
      </c>
      <c r="J264" s="5">
        <f>_xll.CalcbenchData(J$6, $C264, J$8,  J$7)</f>
        <v>720700000</v>
      </c>
    </row>
    <row r="265" spans="3:10" x14ac:dyDescent="0.45">
      <c r="C265" t="s">
        <v>260</v>
      </c>
      <c r="D265" s="4" t="str">
        <f>_xll.CalcbenchData("entity_name", $C265, E$8,  E$7)</f>
        <v>Intuit Inc</v>
      </c>
      <c r="E265" s="5">
        <f>_xll.CalcbenchData(E$6, $C265, E$8,  E$7)</f>
        <v>389000000</v>
      </c>
      <c r="F265" s="5">
        <f>_xll.CalcbenchData(F$6, $C265, F$8,  F$7)</f>
        <v>1203000000</v>
      </c>
      <c r="G265" s="5">
        <f>_xll.CalcbenchData(G$6, $C265, G$8,  G$7)</f>
        <v>222000000</v>
      </c>
      <c r="H265" s="5">
        <f>_xll.CalcbenchData(H$6, $C265, H$8,  H$7)</f>
        <v>712000000</v>
      </c>
      <c r="I265" s="5">
        <f>_xll.CalcbenchData(I$6, $C265, I$8,  I$7)</f>
        <v>240000000</v>
      </c>
      <c r="J265" s="5">
        <f>_xll.CalcbenchData(J$6, $C265, J$8,  J$7)</f>
        <v>1300000000</v>
      </c>
    </row>
    <row r="266" spans="3:10" x14ac:dyDescent="0.45">
      <c r="C266" t="s">
        <v>261</v>
      </c>
      <c r="D266" s="4" t="str">
        <f>_xll.CalcbenchData("entity_name", $C266, E$8,  E$7)</f>
        <v>Intuitive Surgical Inc</v>
      </c>
      <c r="E266" s="5">
        <f>_xll.CalcbenchData(E$6, $C266, E$8,  E$7)</f>
        <v>138400000</v>
      </c>
      <c r="F266" s="5">
        <f>_xll.CalcbenchData(F$6, $C266, F$8,  F$7)</f>
        <v>980800000</v>
      </c>
      <c r="G266" s="5">
        <f>_xll.CalcbenchData(G$6, $C266, G$8,  G$7)</f>
        <v>110300000</v>
      </c>
      <c r="H266" s="5">
        <f>_xll.CalcbenchData(H$6, $C266, H$8,  H$7)</f>
        <v>758500000</v>
      </c>
      <c r="I266" s="5">
        <f>_xll.CalcbenchData(I$6, $C266, I$8,  I$7)</f>
        <v>176800000</v>
      </c>
      <c r="J266" s="5">
        <f>_xll.CalcbenchData(J$6, $C266, J$8,  J$7)</f>
        <v>549000000</v>
      </c>
    </row>
    <row r="267" spans="3:10" x14ac:dyDescent="0.45">
      <c r="C267" t="s">
        <v>262</v>
      </c>
      <c r="D267" s="4" t="str">
        <f>_xll.CalcbenchData("entity_name", $C267, E$8,  E$7)</f>
        <v>Invesco Ltd.</v>
      </c>
      <c r="E267" s="5">
        <f>_xll.CalcbenchData(E$6, $C267, E$8,  E$7)</f>
        <v>299100000</v>
      </c>
      <c r="F267" s="5">
        <f>_xll.CalcbenchData(F$6, $C267, F$8,  F$7)</f>
        <v>1206600000</v>
      </c>
      <c r="G267" s="5">
        <f>_xll.CalcbenchData(G$6, $C267, G$8,  G$7)</f>
        <v>388700000</v>
      </c>
      <c r="H267" s="5">
        <f>_xll.CalcbenchData(H$6, $C267, H$8,  H$7)</f>
        <v>1362100000</v>
      </c>
      <c r="I267" s="5">
        <f>_xll.CalcbenchData(I$6, $C267, I$8,  I$7)</f>
        <v>405600000</v>
      </c>
      <c r="J267" s="5">
        <f>_xll.CalcbenchData(J$6, $C267, J$8,  J$7)</f>
        <v>1395100000</v>
      </c>
    </row>
    <row r="268" spans="3:10" x14ac:dyDescent="0.45">
      <c r="C268" t="s">
        <v>263</v>
      </c>
      <c r="D268" s="4" t="str">
        <f>_xll.CalcbenchData("entity_name", $C268, E$8,  E$7)</f>
        <v>Iron Mountain Inc</v>
      </c>
      <c r="E268" s="5">
        <f>_xll.CalcbenchData(E$6, $C268, E$8,  E$7)</f>
        <v>69866000</v>
      </c>
      <c r="F268" s="5">
        <f>_xll.CalcbenchData(F$6, $C268, F$8,  F$7)</f>
        <v>146644000</v>
      </c>
      <c r="G268" s="5">
        <f>_xll.CalcbenchData(G$6, $C268, G$8,  G$7)</f>
        <v>42440000</v>
      </c>
      <c r="H268" s="5">
        <f>_xll.CalcbenchData(H$6, $C268, H$8,  H$7)</f>
        <v>162066000</v>
      </c>
      <c r="I268" s="5">
        <f>_xll.CalcbenchData(I$6, $C268, I$8,  I$7)</f>
        <v>167448000</v>
      </c>
      <c r="J268" s="5">
        <f>_xll.CalcbenchData(J$6, $C268, J$8,  J$7)</f>
        <v>223373000</v>
      </c>
    </row>
    <row r="269" spans="3:10" x14ac:dyDescent="0.45">
      <c r="C269" t="s">
        <v>264</v>
      </c>
      <c r="D269" s="4" t="str">
        <f>_xll.CalcbenchData("entity_name", $C269, E$8,  E$7)</f>
        <v>J M SMUCKER Co</v>
      </c>
      <c r="E269" s="5">
        <f>_xll.CalcbenchData(E$6, $C269, E$8,  E$7)</f>
        <v>367200000</v>
      </c>
      <c r="F269" s="5">
        <f>_xll.CalcbenchData(F$6, $C269, F$8,  F$7)</f>
        <v>878400000</v>
      </c>
      <c r="G269" s="5">
        <f>_xll.CalcbenchData(G$6, $C269, G$8,  G$7)</f>
        <v>290500000</v>
      </c>
      <c r="H269" s="5">
        <f>_xll.CalcbenchData(H$6, $C269, H$8,  H$7)</f>
        <v>977900000</v>
      </c>
      <c r="I269" s="5">
        <f>_xll.CalcbenchData(I$6, $C269, I$8,  I$7)</f>
        <v>199300000</v>
      </c>
      <c r="J269" s="5">
        <f>_xll.CalcbenchData(J$6, $C269, J$8,  J$7)</f>
        <v>523000000</v>
      </c>
    </row>
    <row r="270" spans="3:10" x14ac:dyDescent="0.45">
      <c r="C270" t="s">
        <v>265</v>
      </c>
      <c r="D270" s="4" t="str">
        <f>_xll.CalcbenchData("entity_name", $C270, E$8,  E$7)</f>
        <v>Jacobs Engineering Group Inc /DE/</v>
      </c>
      <c r="E270" s="5">
        <f>_xll.CalcbenchData(E$6, $C270, E$8,  E$7)</f>
        <v>116300000</v>
      </c>
      <c r="F270" s="5">
        <f>_xll.CalcbenchData(F$6, $C270, F$8,  F$7)</f>
        <v>286723000</v>
      </c>
      <c r="G270" s="5">
        <f>_xll.CalcbenchData(G$6, $C270, G$8,  G$7)</f>
        <v>156500000</v>
      </c>
      <c r="H270" s="5">
        <f>_xll.CalcbenchData(H$6, $C270, H$8,  H$7)</f>
        <v>430137000</v>
      </c>
      <c r="I270" s="5">
        <f>_xll.CalcbenchData(I$6, $C270, I$8,  I$7)</f>
        <v>173600000</v>
      </c>
      <c r="J270" s="5">
        <f>_xll.CalcbenchData(J$6, $C270, J$8,  J$7)</f>
        <v>542166000</v>
      </c>
    </row>
    <row r="271" spans="3:10" x14ac:dyDescent="0.45">
      <c r="C271" t="s">
        <v>266</v>
      </c>
      <c r="D271" s="4" t="str">
        <f>_xll.CalcbenchData("entity_name", $C271, E$8,  E$7)</f>
        <v>Johnson &amp; Johnson</v>
      </c>
      <c r="E271" s="5">
        <f>_xll.CalcbenchData(E$6, $C271, E$8,  E$7)</f>
        <v>2843000000</v>
      </c>
      <c r="F271" s="5">
        <f>_xll.CalcbenchData(F$6, $C271, F$8,  F$7)</f>
        <v>19803000000</v>
      </c>
      <c r="G271" s="5">
        <f>_xll.CalcbenchData(G$6, $C271, G$8,  G$7)</f>
        <v>2865000000</v>
      </c>
      <c r="H271" s="5">
        <f>_xll.CalcbenchData(H$6, $C271, H$8,  H$7)</f>
        <v>19196000000</v>
      </c>
      <c r="I271" s="5">
        <f>_xll.CalcbenchData(I$6, $C271, I$8,  I$7)</f>
        <v>3536000000</v>
      </c>
      <c r="J271" s="5">
        <f>_xll.CalcbenchData(J$6, $C271, J$8,  J$7)</f>
        <v>20563000000</v>
      </c>
    </row>
    <row r="272" spans="3:10" x14ac:dyDescent="0.45">
      <c r="C272" t="s">
        <v>267</v>
      </c>
      <c r="D272" s="4" t="str">
        <f>_xll.CalcbenchData("entity_name", $C272, E$8,  E$7)</f>
        <v>Johnson Controls International plc</v>
      </c>
      <c r="E272" s="5">
        <f>_xll.CalcbenchData(E$6, $C272, E$8,  E$7)</f>
        <v>1388000000</v>
      </c>
      <c r="F272" s="5">
        <f>_xll.CalcbenchData(F$6, $C272, F$8,  F$7)</f>
        <v>1061000000</v>
      </c>
      <c r="G272" s="5">
        <f>_xll.CalcbenchData(G$6, $C272, G$8,  G$7)</f>
        <v>1163000000</v>
      </c>
      <c r="H272" s="5">
        <f>_xll.CalcbenchData(H$6, $C272, H$8,  H$7)</f>
        <v>931000000</v>
      </c>
      <c r="I272" s="5">
        <f>_xll.CalcbenchData(I$6, $C272, I$8,  I$7)</f>
        <v>782000000</v>
      </c>
      <c r="J272" s="5">
        <f>_xll.CalcbenchData(J$6, $C272, J$8,  J$7)</f>
        <v>1037000000</v>
      </c>
    </row>
    <row r="273" spans="3:10" x14ac:dyDescent="0.45">
      <c r="C273" t="s">
        <v>268</v>
      </c>
      <c r="D273" s="4" t="str">
        <f>_xll.CalcbenchData("entity_name", $C273, E$8,  E$7)</f>
        <v>Jpmorgan Chase &amp; Co</v>
      </c>
      <c r="E273" s="5">
        <f>_xll.CalcbenchData(E$6, $C273, E$8,  E$7)</f>
        <v>2405000000</v>
      </c>
      <c r="F273" s="5">
        <f>_xll.CalcbenchData(F$6, $C273, F$8,  F$7)</f>
        <v>34536000000</v>
      </c>
      <c r="G273" s="5">
        <f>_xll.CalcbenchData(G$6, $C273, G$8,  G$7)</f>
        <v>9423000000</v>
      </c>
      <c r="H273" s="5">
        <f>_xll.CalcbenchData(H$6, $C273, H$8,  H$7)</f>
        <v>30702000000</v>
      </c>
      <c r="I273" s="5">
        <f>_xll.CalcbenchData(I$6, $C273, I$8,  I$7)</f>
        <v>1392000000</v>
      </c>
      <c r="J273" s="5">
        <f>_xll.CalcbenchData(J$6, $C273, J$8,  J$7)</f>
        <v>30699000000</v>
      </c>
    </row>
    <row r="274" spans="3:10" x14ac:dyDescent="0.45">
      <c r="C274" t="s">
        <v>269</v>
      </c>
      <c r="D274" s="4" t="str">
        <f>_xll.CalcbenchData("entity_name", $C274, E$8,  E$7)</f>
        <v>Juniper Networks Inc</v>
      </c>
      <c r="E274" s="5">
        <f>_xll.CalcbenchData(E$6, $C274, E$8,  E$7)</f>
        <v>173900000</v>
      </c>
      <c r="F274" s="5">
        <f>_xll.CalcbenchData(F$6, $C274, F$8,  F$7)</f>
        <v>827400000</v>
      </c>
      <c r="G274" s="5">
        <f>_xll.CalcbenchData(G$6, $C274, G$8,  G$7)</f>
        <v>128300000</v>
      </c>
      <c r="H274" s="5">
        <f>_xll.CalcbenchData(H$6, $C274, H$8,  H$7)</f>
        <v>852200000</v>
      </c>
      <c r="I274" s="5">
        <f>_xll.CalcbenchData(I$6, $C274, I$8,  I$7)</f>
        <v>206000000</v>
      </c>
      <c r="J274" s="5">
        <f>_xll.CalcbenchData(J$6, $C274, J$8,  J$7)</f>
        <v>-86300000</v>
      </c>
    </row>
    <row r="275" spans="3:10" x14ac:dyDescent="0.45">
      <c r="C275" t="s">
        <v>270</v>
      </c>
      <c r="D275" s="4" t="str">
        <f>_xll.CalcbenchData("entity_name", $C275, E$8,  E$7)</f>
        <v>Kansas City Southern</v>
      </c>
      <c r="E275" s="5">
        <f>_xll.CalcbenchData(E$6, $C275, E$8,  E$7)</f>
        <v>40500000</v>
      </c>
      <c r="F275" s="5">
        <f>_xll.CalcbenchData(F$6, $C275, F$8,  F$7)</f>
        <v>662700000</v>
      </c>
      <c r="G275" s="5">
        <f>_xll.CalcbenchData(G$6, $C275, G$8,  G$7)</f>
        <v>40300000</v>
      </c>
      <c r="H275" s="5">
        <f>_xll.CalcbenchData(H$6, $C275, H$8,  H$7)</f>
        <v>672600000</v>
      </c>
      <c r="I275" s="5">
        <f>_xll.CalcbenchData(I$6, $C275, I$8,  I$7)</f>
        <v>62900000</v>
      </c>
      <c r="J275" s="5">
        <f>_xll.CalcbenchData(J$6, $C275, J$8,  J$7)</f>
        <v>713100000</v>
      </c>
    </row>
    <row r="276" spans="3:10" x14ac:dyDescent="0.45">
      <c r="C276" t="s">
        <v>271</v>
      </c>
      <c r="D276" s="4" t="str">
        <f>_xll.CalcbenchData("entity_name", $C276, E$8,  E$7)</f>
        <v>Kellogg Co</v>
      </c>
      <c r="E276" s="5">
        <f>_xll.CalcbenchData(E$6, $C276, E$8,  E$7)</f>
        <v>256000000</v>
      </c>
      <c r="F276" s="5">
        <f>_xll.CalcbenchData(F$6, $C276, F$8,  F$7)</f>
        <v>927000000</v>
      </c>
      <c r="G276" s="5">
        <f>_xll.CalcbenchData(G$6, $C276, G$8,  G$7)</f>
        <v>337000000</v>
      </c>
      <c r="H276" s="5">
        <f>_xll.CalcbenchData(H$6, $C276, H$8,  H$7)</f>
        <v>773000000</v>
      </c>
      <c r="I276" s="5">
        <f>_xll.CalcbenchData(I$6, $C276, I$8,  I$7)</f>
        <v>414000000</v>
      </c>
      <c r="J276" s="5">
        <f>_xll.CalcbenchData(J$6, $C276, J$8,  J$7)</f>
        <v>825000000</v>
      </c>
    </row>
    <row r="277" spans="3:10" x14ac:dyDescent="0.45">
      <c r="C277" t="s">
        <v>272</v>
      </c>
      <c r="D277" s="4" t="str">
        <f>_xll.CalcbenchData("entity_name", $C277, E$8,  E$7)</f>
        <v>Keycorp /NEW/</v>
      </c>
      <c r="E277" s="5">
        <f>_xll.CalcbenchData(E$6, $C277, E$8,  E$7)</f>
        <v>144000000</v>
      </c>
      <c r="F277" s="5">
        <f>_xll.CalcbenchData(F$6, $C277, F$8,  F$7)</f>
        <v>968000000</v>
      </c>
      <c r="G277" s="5">
        <f>_xll.CalcbenchData(G$6, $C277, G$8,  G$7)</f>
        <v>281000000</v>
      </c>
      <c r="H277" s="5">
        <f>_xll.CalcbenchData(H$6, $C277, H$8,  H$7)</f>
        <v>1222000000</v>
      </c>
      <c r="I277" s="5">
        <f>_xll.CalcbenchData(I$6, $C277, I$8,  I$7)</f>
        <v>131000000</v>
      </c>
      <c r="J277" s="5">
        <f>_xll.CalcbenchData(J$6, $C277, J$8,  J$7)</f>
        <v>1272000000</v>
      </c>
    </row>
    <row r="278" spans="3:10" x14ac:dyDescent="0.45">
      <c r="C278" t="s">
        <v>273</v>
      </c>
      <c r="D278" s="4" t="str">
        <f>_xll.CalcbenchData("entity_name", $C278, E$8,  E$7)</f>
        <v>Kimberly Clark Corp</v>
      </c>
      <c r="E278" s="5">
        <f>_xll.CalcbenchData(E$6, $C278, E$8,  E$7)</f>
        <v>744000000</v>
      </c>
      <c r="F278" s="5">
        <f>_xll.CalcbenchData(F$6, $C278, F$8,  F$7)</f>
        <v>3009000000</v>
      </c>
      <c r="G278" s="5">
        <f>_xll.CalcbenchData(G$6, $C278, G$8,  G$7)</f>
        <v>695000000</v>
      </c>
      <c r="H278" s="5">
        <f>_xll.CalcbenchData(H$6, $C278, H$8,  H$7)</f>
        <v>1335000000</v>
      </c>
      <c r="I278" s="5">
        <f>_xll.CalcbenchData(I$6, $C278, I$8,  I$7)</f>
        <v>926000000</v>
      </c>
      <c r="J278" s="5">
        <f>_xll.CalcbenchData(J$6, $C278, J$8,  J$7)</f>
        <v>2255000000</v>
      </c>
    </row>
    <row r="279" spans="3:10" x14ac:dyDescent="0.45">
      <c r="C279" t="s">
        <v>274</v>
      </c>
      <c r="D279" s="4" t="str">
        <f>_xll.CalcbenchData("entity_name", $C279, E$8,  E$7)</f>
        <v>Kimco Realty Corp</v>
      </c>
      <c r="E279" s="5">
        <f>_xll.CalcbenchData(E$6, $C279, E$8,  E$7)</f>
        <v>6090000</v>
      </c>
      <c r="F279" s="5">
        <f>_xll.CalcbenchData(F$6, $C279, F$8,  F$7)</f>
        <v>68025000</v>
      </c>
      <c r="G279" s="5">
        <f>_xll.CalcbenchData(G$6, $C279, G$8,  G$7)</f>
        <v>100366000</v>
      </c>
      <c r="H279" s="5">
        <f>_xll.CalcbenchData(H$6, $C279, H$8,  H$7)</f>
        <v>168916000</v>
      </c>
      <c r="I279" s="5">
        <f>_xll.CalcbenchData(I$6, $C279, I$8,  I$7)</f>
        <v>23292000</v>
      </c>
      <c r="J279" s="5">
        <f>_xll.CalcbenchData(J$6, $C279, J$8,  J$7)</f>
        <v>102107000</v>
      </c>
    </row>
    <row r="280" spans="3:10" x14ac:dyDescent="0.45">
      <c r="C280" t="s">
        <v>275</v>
      </c>
      <c r="D280" s="4" t="str">
        <f>_xll.CalcbenchData("entity_name", $C280, E$8,  E$7)</f>
        <v>Kinder Morgan, Inc.</v>
      </c>
      <c r="E280" s="5">
        <f>_xll.CalcbenchData(E$6, $C280, E$8,  E$7)</f>
        <v>4000000</v>
      </c>
      <c r="F280" s="5">
        <f>_xll.CalcbenchData(F$6, $C280, F$8,  F$7)</f>
        <v>1638000000</v>
      </c>
      <c r="G280" s="5">
        <f>_xll.CalcbenchData(G$6, $C280, G$8,  G$7)</f>
        <v>-331000000</v>
      </c>
      <c r="H280" s="5">
        <f>_xll.CalcbenchData(H$6, $C280, H$8,  H$7)</f>
        <v>772000000</v>
      </c>
      <c r="I280" s="5">
        <f>_xll.CalcbenchData(I$6, $C280, I$8,  I$7)</f>
        <v>227000000</v>
      </c>
      <c r="J280" s="5">
        <f>_xll.CalcbenchData(J$6, $C280, J$8,  J$7)</f>
        <v>3091000000</v>
      </c>
    </row>
    <row r="281" spans="3:10" x14ac:dyDescent="0.45">
      <c r="C281" t="s">
        <v>276</v>
      </c>
      <c r="D281" s="4" t="str">
        <f>_xll.CalcbenchData("entity_name", $C281, E$8,  E$7)</f>
        <v>Kla Tencor Corp</v>
      </c>
      <c r="E281" s="5">
        <f>_xll.CalcbenchData(E$6, $C281, E$8,  E$7)</f>
        <v>234053000</v>
      </c>
      <c r="F281" s="5">
        <f>_xll.CalcbenchData(F$6, $C281, F$8,  F$7)</f>
        <v>1173246000</v>
      </c>
      <c r="G281" s="5">
        <f>_xll.CalcbenchData(G$6, $C281, G$8,  G$7)</f>
        <v>105187000</v>
      </c>
      <c r="H281" s="5">
        <f>_xll.CalcbenchData(H$6, $C281, H$8,  H$7)</f>
        <v>858192000</v>
      </c>
      <c r="I281" s="5">
        <f>_xll.CalcbenchData(I$6, $C281, I$8,  I$7)</f>
        <v>69681000</v>
      </c>
      <c r="J281" s="5">
        <f>_xll.CalcbenchData(J$6, $C281, J$8,  J$7)</f>
        <v>434131000</v>
      </c>
    </row>
    <row r="282" spans="3:10" x14ac:dyDescent="0.45">
      <c r="C282" t="s">
        <v>277</v>
      </c>
      <c r="D282" s="4" t="str">
        <f>_xll.CalcbenchData("entity_name", $C282, E$8,  E$7)</f>
        <v>KOHLS Corp</v>
      </c>
      <c r="E282" s="5">
        <f>_xll.CalcbenchData(E$6, $C282, E$8,  E$7)</f>
        <v>314000000</v>
      </c>
      <c r="F282" s="5">
        <f>_xll.CalcbenchData(F$6, $C282, F$8,  F$7)</f>
        <v>875000000</v>
      </c>
      <c r="G282" s="5">
        <f>_xll.CalcbenchData(G$6, $C282, G$8,  G$7)</f>
        <v>372000000</v>
      </c>
      <c r="H282" s="5">
        <f>_xll.CalcbenchData(H$6, $C282, H$8,  H$7)</f>
        <v>1057000000</v>
      </c>
      <c r="I282" s="5">
        <f>_xll.CalcbenchData(I$6, $C282, I$8,  I$7)</f>
        <v>502000000</v>
      </c>
      <c r="J282" s="5">
        <f>_xll.CalcbenchData(J$6, $C282, J$8,  J$7)</f>
        <v>1349000000</v>
      </c>
    </row>
    <row r="283" spans="3:10" x14ac:dyDescent="0.45">
      <c r="C283" t="s">
        <v>278</v>
      </c>
      <c r="D283" s="4" t="str">
        <f>_xll.CalcbenchData("entity_name", $C283, E$8,  E$7)</f>
        <v>Kraft Heinz Co</v>
      </c>
      <c r="E283" s="5">
        <f>_xll.CalcbenchData(E$6, $C283, E$8,  E$7)</f>
        <v>1619000000</v>
      </c>
      <c r="F283" s="5">
        <f>_xll.CalcbenchData(F$6, $C283, F$8,  F$7)</f>
        <v>5023000000</v>
      </c>
      <c r="G283" s="5">
        <f>_xll.CalcbenchData(G$6, $C283, G$8,  G$7)</f>
        <v>577000000</v>
      </c>
      <c r="H283" s="5">
        <f>_xll.CalcbenchData(H$6, $C283, H$8,  H$7)</f>
        <v>1013000000</v>
      </c>
      <c r="I283" s="5" t="e">
        <f>_xll.CalcbenchData(I$6, $C283, I$8,  I$7)</f>
        <v>#N/A</v>
      </c>
      <c r="J283" s="5">
        <f>_xll.CalcbenchData(J$6, $C283, J$8,  J$7)</f>
        <v>803000000</v>
      </c>
    </row>
    <row r="284" spans="3:10" x14ac:dyDescent="0.45">
      <c r="C284" t="s">
        <v>279</v>
      </c>
      <c r="D284" s="4" t="str">
        <f>_xll.CalcbenchData("entity_name", $C284, E$8,  E$7)</f>
        <v>Kroger Co</v>
      </c>
      <c r="E284" s="5">
        <f>_xll.CalcbenchData(E$6, $C284, E$8,  E$7)</f>
        <v>557000000</v>
      </c>
      <c r="F284" s="5">
        <f>_xll.CalcbenchData(F$6, $C284, F$8,  F$7)</f>
        <v>2914000000</v>
      </c>
      <c r="G284" s="5">
        <f>_xll.CalcbenchData(G$6, $C284, G$8,  G$7)</f>
        <v>1001000000</v>
      </c>
      <c r="H284" s="5">
        <f>_xll.CalcbenchData(H$6, $C284, H$8,  H$7)</f>
        <v>3094000000</v>
      </c>
      <c r="I284" s="5">
        <f>_xll.CalcbenchData(I$6, $C284, I$8,  I$7)</f>
        <v>941000000</v>
      </c>
      <c r="J284" s="5">
        <f>_xll.CalcbenchData(J$6, $C284, J$8,  J$7)</f>
        <v>2649000000</v>
      </c>
    </row>
    <row r="285" spans="3:10" x14ac:dyDescent="0.45">
      <c r="C285" t="s">
        <v>280</v>
      </c>
      <c r="D285" s="4" t="str">
        <f>_xll.CalcbenchData("entity_name", $C285, E$8,  E$7)</f>
        <v>L Brands, Inc.</v>
      </c>
      <c r="E285" s="5">
        <f>_xll.CalcbenchData(E$6, $C285, E$8,  E$7)</f>
        <v>469000000</v>
      </c>
      <c r="F285" s="5">
        <f>_xll.CalcbenchData(F$6, $C285, F$8,  F$7)</f>
        <v>1696000000</v>
      </c>
      <c r="G285" s="5">
        <f>_xll.CalcbenchData(G$6, $C285, G$8,  G$7)</f>
        <v>507000000</v>
      </c>
      <c r="H285" s="5">
        <f>_xll.CalcbenchData(H$6, $C285, H$8,  H$7)</f>
        <v>1934000000</v>
      </c>
      <c r="I285" s="5">
        <f>_xll.CalcbenchData(I$6, $C285, I$8,  I$7)</f>
        <v>526000000</v>
      </c>
      <c r="J285" s="5">
        <f>_xll.CalcbenchData(J$6, $C285, J$8,  J$7)</f>
        <v>1636000000</v>
      </c>
    </row>
    <row r="286" spans="3:10" x14ac:dyDescent="0.45">
      <c r="C286" t="s">
        <v>281</v>
      </c>
      <c r="D286" s="4" t="str">
        <f>_xll.CalcbenchData("entity_name", $C286, E$8,  E$7)</f>
        <v>L3 Technologies, Inc.</v>
      </c>
      <c r="E286" s="5">
        <f>_xll.CalcbenchData(E$6, $C286, E$8,  E$7)</f>
        <v>120000000</v>
      </c>
      <c r="F286" s="5">
        <f>_xll.CalcbenchData(F$6, $C286, F$8,  F$7)</f>
        <v>850000000</v>
      </c>
      <c r="G286" s="5">
        <f>_xll.CalcbenchData(G$6, $C286, G$8,  G$7)</f>
        <v>132000000</v>
      </c>
      <c r="H286" s="5">
        <f>_xll.CalcbenchData(H$6, $C286, H$8,  H$7)</f>
        <v>322000000</v>
      </c>
      <c r="I286" s="5">
        <f>_xll.CalcbenchData(I$6, $C286, I$8,  I$7)</f>
        <v>129000000</v>
      </c>
      <c r="J286" s="5">
        <f>_xll.CalcbenchData(J$6, $C286, J$8,  J$7)</f>
        <v>872000000</v>
      </c>
    </row>
    <row r="287" spans="3:10" x14ac:dyDescent="0.45">
      <c r="C287" t="s">
        <v>282</v>
      </c>
      <c r="D287" s="4" t="str">
        <f>_xll.CalcbenchData("entity_name", $C287, E$8,  E$7)</f>
        <v>Laboratory Corp Of America Holdings</v>
      </c>
      <c r="E287" s="5">
        <f>_xll.CalcbenchData(E$6, $C287, E$8,  E$7)</f>
        <v>345700000</v>
      </c>
      <c r="F287" s="5">
        <f>_xll.CalcbenchData(F$6, $C287, F$8,  F$7)</f>
        <v>1105500000</v>
      </c>
      <c r="G287" s="5">
        <f>_xll.CalcbenchData(G$6, $C287, G$8,  G$7)</f>
        <v>237600000</v>
      </c>
      <c r="H287" s="5">
        <f>_xll.CalcbenchData(H$6, $C287, H$8,  H$7)</f>
        <v>726000000</v>
      </c>
      <c r="I287" s="5">
        <f>_xll.CalcbenchData(I$6, $C287, I$8,  I$7)</f>
        <v>284100000</v>
      </c>
      <c r="J287" s="5">
        <f>_xll.CalcbenchData(J$6, $C287, J$8,  J$7)</f>
        <v>826700000</v>
      </c>
    </row>
    <row r="288" spans="3:10" x14ac:dyDescent="0.45">
      <c r="C288" t="s">
        <v>283</v>
      </c>
      <c r="D288" s="4" t="str">
        <f>_xll.CalcbenchData("entity_name", $C288, E$8,  E$7)</f>
        <v>Lam Research Corp</v>
      </c>
      <c r="E288" s="5">
        <f>_xll.CalcbenchData(E$6, $C288, E$8,  E$7)</f>
        <v>28104000</v>
      </c>
      <c r="F288" s="5">
        <f>_xll.CalcbenchData(F$6, $C288, F$8,  F$7)</f>
        <v>1811673000</v>
      </c>
      <c r="G288" s="5">
        <f>_xll.CalcbenchData(G$6, $C288, G$8,  G$7)</f>
        <v>39745000</v>
      </c>
      <c r="H288" s="5">
        <f>_xll.CalcbenchData(H$6, $C288, H$8,  H$7)</f>
        <v>960117000</v>
      </c>
      <c r="I288" s="5">
        <f>_xll.CalcbenchData(I$6, $C288, I$8,  I$7)</f>
        <v>114512000</v>
      </c>
      <c r="J288" s="5">
        <f>_xll.CalcbenchData(J$6, $C288, J$8,  J$7)</f>
        <v>740850000</v>
      </c>
    </row>
    <row r="289" spans="3:10" x14ac:dyDescent="0.45">
      <c r="C289" t="s">
        <v>284</v>
      </c>
      <c r="D289" s="4" t="str">
        <f>_xll.CalcbenchData("entity_name", $C289, E$8,  E$7)</f>
        <v>Leggett &amp; Platt Inc</v>
      </c>
      <c r="E289" s="5">
        <f>_xll.CalcbenchData(E$6, $C289, E$8,  E$7)</f>
        <v>112300000</v>
      </c>
      <c r="F289" s="5">
        <f>_xll.CalcbenchData(F$6, $C289, F$8,  F$7)</f>
        <v>487100000</v>
      </c>
      <c r="G289" s="5">
        <f>_xll.CalcbenchData(G$6, $C289, G$8,  G$7)</f>
        <v>91600000</v>
      </c>
      <c r="H289" s="5">
        <f>_xll.CalcbenchData(H$6, $C289, H$8,  H$7)</f>
        <v>449800000</v>
      </c>
      <c r="I289" s="5">
        <f>_xll.CalcbenchData(I$6, $C289, I$8,  I$7)</f>
        <v>84600000</v>
      </c>
      <c r="J289" s="5">
        <f>_xll.CalcbenchData(J$6, $C289, J$8,  J$7)</f>
        <v>295500000</v>
      </c>
    </row>
    <row r="290" spans="3:10" x14ac:dyDescent="0.45">
      <c r="C290" t="s">
        <v>285</v>
      </c>
      <c r="D290" s="4" t="str">
        <f>_xll.CalcbenchData("entity_name", $C290, E$8,  E$7)</f>
        <v>Lennar Corp /NEW/</v>
      </c>
      <c r="E290" s="5">
        <f>_xll.CalcbenchData(E$6, $C290, E$8,  E$7)</f>
        <v>374731000</v>
      </c>
      <c r="F290" s="5">
        <f>_xll.CalcbenchData(F$6, $C290, F$8,  F$7)</f>
        <v>1330469000</v>
      </c>
      <c r="G290" s="5">
        <f>_xll.CalcbenchData(G$6, $C290, G$8,  G$7)</f>
        <v>336796000</v>
      </c>
      <c r="H290" s="5">
        <f>_xll.CalcbenchData(H$6, $C290, H$8,  H$7)</f>
        <v>1209616000</v>
      </c>
      <c r="I290" s="5">
        <f>_xll.CalcbenchData(I$6, $C290, I$8,  I$7)</f>
        <v>202374000</v>
      </c>
      <c r="J290" s="5">
        <f>_xll.CalcbenchData(J$6, $C290, J$8,  J$7)</f>
        <v>969784000</v>
      </c>
    </row>
    <row r="291" spans="3:10" x14ac:dyDescent="0.45">
      <c r="C291" t="s">
        <v>286</v>
      </c>
      <c r="D291" s="4" t="str">
        <f>_xll.CalcbenchData("entity_name", $C291, E$8,  E$7)</f>
        <v>Leucadia National Corp</v>
      </c>
      <c r="E291" s="5">
        <f>_xll.CalcbenchData(E$6, $C291, E$8,  E$7)</f>
        <v>-13738000</v>
      </c>
      <c r="F291" s="5">
        <f>_xll.CalcbenchData(F$6, $C291, F$8,  F$7)</f>
        <v>161832000</v>
      </c>
      <c r="G291" s="5">
        <f>_xll.CalcbenchData(G$6, $C291, G$8,  G$7)</f>
        <v>510000</v>
      </c>
      <c r="H291" s="5">
        <f>_xll.CalcbenchData(H$6, $C291, H$8,  H$7)</f>
        <v>246255000</v>
      </c>
      <c r="I291" s="5">
        <f>_xll.CalcbenchData(I$6, $C291, I$8,  I$7)</f>
        <v>9880000</v>
      </c>
      <c r="J291" s="5">
        <f>_xll.CalcbenchData(J$6, $C291, J$8,  J$7)</f>
        <v>242695000</v>
      </c>
    </row>
    <row r="292" spans="3:10" x14ac:dyDescent="0.45">
      <c r="C292" t="s">
        <v>287</v>
      </c>
      <c r="D292" s="4" t="str">
        <f>_xll.CalcbenchData("entity_name", $C292, E$8,  E$7)</f>
        <v>Level 3 Communications Inc</v>
      </c>
      <c r="E292" s="5">
        <f>_xll.CalcbenchData(E$6, $C292, E$8,  E$7)</f>
        <v>35000000</v>
      </c>
      <c r="F292" s="5">
        <f>_xll.CalcbenchData(F$6, $C292, F$8,  F$7)</f>
        <v>842000000</v>
      </c>
      <c r="G292" s="5">
        <f>_xll.CalcbenchData(G$6, $C292, G$8,  G$7)</f>
        <v>50000000</v>
      </c>
      <c r="H292" s="5">
        <f>_xll.CalcbenchData(H$6, $C292, H$8,  H$7)</f>
        <v>283000000</v>
      </c>
      <c r="I292" s="5">
        <f>_xll.CalcbenchData(I$6, $C292, I$8,  I$7)</f>
        <v>44000000</v>
      </c>
      <c r="J292" s="5">
        <f>_xll.CalcbenchData(J$6, $C292, J$8,  J$7)</f>
        <v>238000000</v>
      </c>
    </row>
    <row r="293" spans="3:10" x14ac:dyDescent="0.45">
      <c r="C293" t="s">
        <v>288</v>
      </c>
      <c r="D293" s="4" t="str">
        <f>_xll.CalcbenchData("entity_name", $C293, E$8,  E$7)</f>
        <v>Lilly Eli &amp; Co</v>
      </c>
      <c r="E293" s="5">
        <f>_xll.CalcbenchData(E$6, $C293, E$8,  E$7)</f>
        <v>150000000</v>
      </c>
      <c r="F293" s="5">
        <f>_xll.CalcbenchData(F$6, $C293, F$8,  F$7)</f>
        <v>3374000000</v>
      </c>
      <c r="G293" s="5">
        <f>_xll.CalcbenchData(G$6, $C293, G$8,  G$7)</f>
        <v>969000000</v>
      </c>
      <c r="H293" s="5">
        <f>_xll.CalcbenchData(H$6, $C293, H$8,  H$7)</f>
        <v>3325000000</v>
      </c>
      <c r="I293" s="5">
        <f>_xll.CalcbenchData(I$6, $C293, I$8,  I$7)</f>
        <v>729700000</v>
      </c>
      <c r="J293" s="5">
        <f>_xll.CalcbenchData(J$6, $C293, J$8,  J$7)</f>
        <v>3000300000</v>
      </c>
    </row>
    <row r="294" spans="3:10" x14ac:dyDescent="0.45">
      <c r="C294" t="s">
        <v>289</v>
      </c>
      <c r="D294" s="4" t="str">
        <f>_xll.CalcbenchData("entity_name", $C294, E$8,  E$7)</f>
        <v>Lincoln National Corp</v>
      </c>
      <c r="E294" s="5">
        <f>_xll.CalcbenchData(E$6, $C294, E$8,  E$7)</f>
        <v>197000000</v>
      </c>
      <c r="F294" s="5">
        <f>_xll.CalcbenchData(F$6, $C294, F$8,  F$7)</f>
        <v>1458000000</v>
      </c>
      <c r="G294" s="5">
        <f>_xll.CalcbenchData(G$6, $C294, G$8,  G$7)</f>
        <v>215000000</v>
      </c>
      <c r="H294" s="5">
        <f>_xll.CalcbenchData(H$6, $C294, H$8,  H$7)</f>
        <v>1430000000</v>
      </c>
      <c r="I294" s="5">
        <f>_xll.CalcbenchData(I$6, $C294, I$8,  I$7)</f>
        <v>254000000</v>
      </c>
      <c r="J294" s="5">
        <f>_xll.CalcbenchData(J$6, $C294, J$8,  J$7)</f>
        <v>1997000000</v>
      </c>
    </row>
    <row r="295" spans="3:10" x14ac:dyDescent="0.45">
      <c r="C295" t="s">
        <v>290</v>
      </c>
      <c r="D295" s="4" t="str">
        <f>_xll.CalcbenchData("entity_name", $C295, E$8,  E$7)</f>
        <v>Lkq Corp</v>
      </c>
      <c r="E295" s="5">
        <f>_xll.CalcbenchData(E$6, $C295, E$8,  E$7)</f>
        <v>230036000</v>
      </c>
      <c r="F295" s="5">
        <f>_xll.CalcbenchData(F$6, $C295, F$8,  F$7)</f>
        <v>677281000</v>
      </c>
      <c r="G295" s="5">
        <f>_xll.CalcbenchData(G$6, $C295, G$8,  G$7)</f>
        <v>180126000</v>
      </c>
      <c r="H295" s="5">
        <f>_xll.CalcbenchData(H$6, $C295, H$8,  H$7)</f>
        <v>649030000</v>
      </c>
      <c r="I295" s="5">
        <f>_xll.CalcbenchData(I$6, $C295, I$8,  I$7)</f>
        <v>176955000</v>
      </c>
      <c r="J295" s="5">
        <f>_xll.CalcbenchData(J$6, $C295, J$8,  J$7)</f>
        <v>587888000</v>
      </c>
    </row>
    <row r="296" spans="3:10" x14ac:dyDescent="0.45">
      <c r="C296" t="s">
        <v>291</v>
      </c>
      <c r="D296" s="4" t="str">
        <f>_xll.CalcbenchData("entity_name", $C296, E$8,  E$7)</f>
        <v>Lockheed Martin Corp</v>
      </c>
      <c r="E296" s="5">
        <f>_xll.CalcbenchData(E$6, $C296, E$8,  E$7)</f>
        <v>1300000000</v>
      </c>
      <c r="F296" s="5">
        <f>_xll.CalcbenchData(F$6, $C296, F$8,  F$7)</f>
        <v>4886000000</v>
      </c>
      <c r="G296" s="5">
        <f>_xll.CalcbenchData(G$6, $C296, G$8,  G$7)</f>
        <v>1800000000</v>
      </c>
      <c r="H296" s="5">
        <f>_xll.CalcbenchData(H$6, $C296, H$8,  H$7)</f>
        <v>4299000000</v>
      </c>
      <c r="I296" s="5">
        <f>_xll.CalcbenchData(I$6, $C296, I$8,  I$7)</f>
        <v>1500000000</v>
      </c>
      <c r="J296" s="5">
        <f>_xll.CalcbenchData(J$6, $C296, J$8,  J$7)</f>
        <v>4677000000</v>
      </c>
    </row>
    <row r="297" spans="3:10" x14ac:dyDescent="0.45">
      <c r="C297" t="s">
        <v>292</v>
      </c>
      <c r="D297" s="4" t="str">
        <f>_xll.CalcbenchData("entity_name", $C297, E$8,  E$7)</f>
        <v>Loews Corp</v>
      </c>
      <c r="E297" s="5">
        <f>_xll.CalcbenchData(E$6, $C297, E$8,  E$7)</f>
        <v>114000000</v>
      </c>
      <c r="F297" s="5">
        <f>_xll.CalcbenchData(F$6, $C297, F$8,  F$7)</f>
        <v>936000000</v>
      </c>
      <c r="G297" s="5">
        <f>_xll.CalcbenchData(G$6, $C297, G$8,  G$7)</f>
        <v>110000000</v>
      </c>
      <c r="H297" s="5">
        <f>_xll.CalcbenchData(H$6, $C297, H$8,  H$7)</f>
        <v>244000000</v>
      </c>
      <c r="I297" s="5">
        <f>_xll.CalcbenchData(I$6, $C297, I$8,  I$7)</f>
        <v>189000000</v>
      </c>
      <c r="J297" s="5">
        <f>_xll.CalcbenchData(J$6, $C297, J$8,  J$7)</f>
        <v>1810000000</v>
      </c>
    </row>
    <row r="298" spans="3:10" x14ac:dyDescent="0.45">
      <c r="C298" t="s">
        <v>293</v>
      </c>
      <c r="D298" s="4" t="str">
        <f>_xll.CalcbenchData("entity_name", $C298, E$8,  E$7)</f>
        <v>Lowes Companies Inc</v>
      </c>
      <c r="E298" s="5">
        <f>_xll.CalcbenchData(E$6, $C298, E$8,  E$7)</f>
        <v>2217000000</v>
      </c>
      <c r="F298" s="5">
        <f>_xll.CalcbenchData(F$6, $C298, F$8,  F$7)</f>
        <v>5201000000</v>
      </c>
      <c r="G298" s="5">
        <f>_xll.CalcbenchData(G$6, $C298, G$8,  G$7)</f>
        <v>2055000000</v>
      </c>
      <c r="H298" s="5">
        <f>_xll.CalcbenchData(H$6, $C298, H$8,  H$7)</f>
        <v>4419000000</v>
      </c>
      <c r="I298" s="5">
        <f>_xll.CalcbenchData(I$6, $C298, I$8,  I$7)</f>
        <v>1534000000</v>
      </c>
      <c r="J298" s="5">
        <f>_xll.CalcbenchData(J$6, $C298, J$8,  J$7)</f>
        <v>4276000000</v>
      </c>
    </row>
    <row r="299" spans="3:10" x14ac:dyDescent="0.45">
      <c r="C299" t="s">
        <v>294</v>
      </c>
      <c r="D299" s="4" t="str">
        <f>_xll.CalcbenchData("entity_name", $C299, E$8,  E$7)</f>
        <v>LyondellBasell Industries N.V.</v>
      </c>
      <c r="E299" s="5">
        <f>_xll.CalcbenchData(E$6, $C299, E$8,  E$7)</f>
        <v>741000000</v>
      </c>
      <c r="F299" s="5">
        <f>_xll.CalcbenchData(F$6, $C299, F$8,  F$7)</f>
        <v>4866000000</v>
      </c>
      <c r="G299" s="5">
        <f>_xll.CalcbenchData(G$6, $C299, G$8,  G$7)</f>
        <v>1417000000</v>
      </c>
      <c r="H299" s="5">
        <f>_xll.CalcbenchData(H$6, $C299, H$8,  H$7)</f>
        <v>5870000000</v>
      </c>
      <c r="I299" s="5">
        <f>_xll.CalcbenchData(I$6, $C299, I$8,  I$7)</f>
        <v>1167000000</v>
      </c>
      <c r="J299" s="5">
        <f>_xll.CalcbenchData(J$6, $C299, J$8,  J$7)</f>
        <v>5455000000</v>
      </c>
    </row>
    <row r="300" spans="3:10" x14ac:dyDescent="0.45">
      <c r="C300" t="s">
        <v>295</v>
      </c>
      <c r="D300" s="4" t="str">
        <f>_xll.CalcbenchData("entity_name", $C300, E$8,  E$7)</f>
        <v>M&amp;T Bank Corp</v>
      </c>
      <c r="E300" s="5">
        <f>_xll.CalcbenchData(E$6, $C300, E$8,  E$7)</f>
        <v>276866000</v>
      </c>
      <c r="F300" s="5">
        <f>_xll.CalcbenchData(F$6, $C300, F$8,  F$7)</f>
        <v>2058398000</v>
      </c>
      <c r="G300" s="5">
        <f>_xll.CalcbenchData(G$6, $C300, G$8,  G$7)</f>
        <v>378660000</v>
      </c>
      <c r="H300" s="5">
        <f>_xll.CalcbenchData(H$6, $C300, H$8,  H$7)</f>
        <v>1674692000</v>
      </c>
      <c r="I300" s="5">
        <f>_xll.CalcbenchData(I$6, $C300, I$8,  I$7)</f>
        <v>411912000</v>
      </c>
      <c r="J300" s="5">
        <f>_xll.CalcbenchData(J$6, $C300, J$8,  J$7)</f>
        <v>1642245000</v>
      </c>
    </row>
    <row r="301" spans="3:10" x14ac:dyDescent="0.45">
      <c r="C301" t="s">
        <v>296</v>
      </c>
      <c r="D301" s="4" t="str">
        <f>_xll.CalcbenchData("entity_name", $C301, E$8,  E$7)</f>
        <v>Macerich Co</v>
      </c>
      <c r="E301" t="e">
        <f>_xll.CalcbenchData(E$6, $C301, E$8,  E$7)</f>
        <v>#N/A</v>
      </c>
      <c r="F301" s="5">
        <f>_xll.CalcbenchData(F$6, $C301, F$8,  F$7)</f>
        <v>203419000</v>
      </c>
      <c r="G301" s="5" t="e">
        <f>_xll.CalcbenchData(G$6, $C301, G$8,  G$7)</f>
        <v>#N/A</v>
      </c>
      <c r="H301" s="5">
        <f>_xll.CalcbenchData(H$6, $C301, H$8,  H$7)</f>
        <v>522912000</v>
      </c>
      <c r="I301" s="5" t="e">
        <f>_xll.CalcbenchData(I$6, $C301, I$8,  I$7)</f>
        <v>#N/A</v>
      </c>
      <c r="J301" s="5">
        <f>_xll.CalcbenchData(J$6, $C301, J$8,  J$7)</f>
        <v>1606931000</v>
      </c>
    </row>
    <row r="302" spans="3:10" x14ac:dyDescent="0.45">
      <c r="C302" t="s">
        <v>297</v>
      </c>
      <c r="D302" s="4" t="str">
        <f>_xll.CalcbenchData("entity_name", $C302, E$8,  E$7)</f>
        <v>Macy's, Inc.</v>
      </c>
      <c r="E302" s="5">
        <f>_xll.CalcbenchData(E$6, $C302, E$8,  E$7)</f>
        <v>352000000</v>
      </c>
      <c r="F302" s="5">
        <f>_xll.CalcbenchData(F$6, $C302, F$8,  F$7)</f>
        <v>952000000</v>
      </c>
      <c r="G302" s="5">
        <f>_xll.CalcbenchData(G$6, $C302, G$8,  G$7)</f>
        <v>635000000</v>
      </c>
      <c r="H302" s="5">
        <f>_xll.CalcbenchData(H$6, $C302, H$8,  H$7)</f>
        <v>1678000000</v>
      </c>
      <c r="I302" s="5">
        <f>_xll.CalcbenchData(I$6, $C302, I$8,  I$7)</f>
        <v>834000000</v>
      </c>
      <c r="J302" s="5">
        <f>_xll.CalcbenchData(J$6, $C302, J$8,  J$7)</f>
        <v>2390000000</v>
      </c>
    </row>
    <row r="303" spans="3:10" x14ac:dyDescent="0.45">
      <c r="C303" t="s">
        <v>298</v>
      </c>
      <c r="D303" s="4" t="str">
        <f>_xll.CalcbenchData("entity_name", $C303, E$8,  E$7)</f>
        <v>Marathon Oil Corp</v>
      </c>
      <c r="E303" s="5">
        <f>_xll.CalcbenchData(E$6, $C303, E$8,  E$7)</f>
        <v>84000000</v>
      </c>
      <c r="F303" s="5">
        <f>_xll.CalcbenchData(F$6, $C303, F$8,  F$7)</f>
        <v>-1235000000</v>
      </c>
      <c r="G303" s="5">
        <f>_xll.CalcbenchData(G$6, $C303, G$8,  G$7)</f>
        <v>171000000</v>
      </c>
      <c r="H303" s="5">
        <f>_xll.CalcbenchData(H$6, $C303, H$8,  H$7)</f>
        <v>-2958000000</v>
      </c>
      <c r="I303" s="5">
        <f>_xll.CalcbenchData(I$6, $C303, I$8,  I$7)</f>
        <v>1679000000</v>
      </c>
      <c r="J303" s="5">
        <f>_xll.CalcbenchData(J$6, $C303, J$8,  J$7)</f>
        <v>1361000000</v>
      </c>
    </row>
    <row r="304" spans="3:10" x14ac:dyDescent="0.45">
      <c r="C304" t="s">
        <v>299</v>
      </c>
      <c r="D304" s="4" t="str">
        <f>_xll.CalcbenchData("entity_name", $C304, E$8,  E$7)</f>
        <v>Marathon Petroleum Corp</v>
      </c>
      <c r="E304" s="5">
        <f>_xll.CalcbenchData(E$6, $C304, E$8,  E$7)</f>
        <v>140000000</v>
      </c>
      <c r="F304" s="5">
        <f>_xll.CalcbenchData(F$6, $C304, F$8,  F$7)</f>
        <v>1822000000</v>
      </c>
      <c r="G304" s="5">
        <f>_xll.CalcbenchData(G$6, $C304, G$8,  G$7)</f>
        <v>1605000000</v>
      </c>
      <c r="H304" s="5">
        <f>_xll.CalcbenchData(H$6, $C304, H$8,  H$7)</f>
        <v>4374000000</v>
      </c>
      <c r="I304" s="5">
        <f>_xll.CalcbenchData(I$6, $C304, I$8,  I$7)</f>
        <v>1362000000</v>
      </c>
      <c r="J304" s="5">
        <f>_xll.CalcbenchData(J$6, $C304, J$8,  J$7)</f>
        <v>3835000000</v>
      </c>
    </row>
    <row r="305" spans="3:10" x14ac:dyDescent="0.45">
      <c r="C305" t="s">
        <v>300</v>
      </c>
      <c r="D305" s="4" t="str">
        <f>_xll.CalcbenchData("entity_name", $C305, E$8,  E$7)</f>
        <v>Marriott International Inc /MD/</v>
      </c>
      <c r="E305" s="5">
        <f>_xll.CalcbenchData(E$6, $C305, E$8,  E$7)</f>
        <v>293000000</v>
      </c>
      <c r="F305" s="5">
        <f>_xll.CalcbenchData(F$6, $C305, F$8,  F$7)</f>
        <v>1184000000</v>
      </c>
      <c r="G305" s="5">
        <f>_xll.CalcbenchData(G$6, $C305, G$8,  G$7)</f>
        <v>218000000</v>
      </c>
      <c r="H305" s="5">
        <f>_xll.CalcbenchData(H$6, $C305, H$8,  H$7)</f>
        <v>1255000000</v>
      </c>
      <c r="I305" s="5">
        <f>_xll.CalcbenchData(I$6, $C305, I$8,  I$7)</f>
        <v>172000000</v>
      </c>
      <c r="J305" s="5">
        <f>_xll.CalcbenchData(J$6, $C305, J$8,  J$7)</f>
        <v>1088000000</v>
      </c>
    </row>
    <row r="306" spans="3:10" x14ac:dyDescent="0.45">
      <c r="C306" t="s">
        <v>301</v>
      </c>
      <c r="D306" s="4" t="str">
        <f>_xll.CalcbenchData("entity_name", $C306, E$8,  E$7)</f>
        <v>Marsh &amp; Mclennan Companies, Inc.</v>
      </c>
      <c r="E306" s="5">
        <f>_xll.CalcbenchData(E$6, $C306, E$8,  E$7)</f>
        <v>642000000</v>
      </c>
      <c r="F306" s="5">
        <f>_xll.CalcbenchData(F$6, $C306, F$8,  F$7)</f>
        <v>2480000000</v>
      </c>
      <c r="G306" s="5">
        <f>_xll.CalcbenchData(G$6, $C306, G$8,  G$7)</f>
        <v>433000000</v>
      </c>
      <c r="H306" s="5">
        <f>_xll.CalcbenchData(H$6, $C306, H$8,  H$7)</f>
        <v>2307000000</v>
      </c>
      <c r="I306" s="5">
        <f>_xll.CalcbenchData(I$6, $C306, I$8,  I$7)</f>
        <v>426000000</v>
      </c>
      <c r="J306" s="5">
        <f>_xll.CalcbenchData(J$6, $C306, J$8,  J$7)</f>
        <v>2057000000</v>
      </c>
    </row>
    <row r="307" spans="3:10" x14ac:dyDescent="0.45">
      <c r="C307" t="s">
        <v>302</v>
      </c>
      <c r="D307" s="4" t="str">
        <f>_xll.CalcbenchData("entity_name", $C307, E$8,  E$7)</f>
        <v>Martin Marietta Materials Inc</v>
      </c>
      <c r="E307" s="5">
        <f>_xll.CalcbenchData(E$6, $C307, E$8,  E$7)</f>
        <v>124342000</v>
      </c>
      <c r="F307" s="5">
        <f>_xll.CalcbenchData(F$6, $C307, F$8,  F$7)</f>
        <v>607028000</v>
      </c>
      <c r="G307" s="5">
        <f>_xll.CalcbenchData(G$6, $C307, G$8,  G$7)</f>
        <v>46774000</v>
      </c>
      <c r="H307" s="5">
        <f>_xll.CalcbenchData(H$6, $C307, H$8,  H$7)</f>
        <v>413801000</v>
      </c>
      <c r="I307" s="5">
        <f>_xll.CalcbenchData(I$6, $C307, I$8,  I$7)</f>
        <v>15955000</v>
      </c>
      <c r="J307" s="5">
        <f>_xll.CalcbenchData(J$6, $C307, J$8,  J$7)</f>
        <v>249178000</v>
      </c>
    </row>
    <row r="308" spans="3:10" x14ac:dyDescent="0.45">
      <c r="C308" t="s">
        <v>303</v>
      </c>
      <c r="D308" s="4" t="str">
        <f>_xll.CalcbenchData("entity_name", $C308, E$8,  E$7)</f>
        <v>Masco Corp /DE/</v>
      </c>
      <c r="E308" s="5">
        <f>_xll.CalcbenchData(E$6, $C308, E$8,  E$7)</f>
        <v>190000000</v>
      </c>
      <c r="F308" s="5">
        <f>_xll.CalcbenchData(F$6, $C308, F$8,  F$7)</f>
        <v>830000000</v>
      </c>
      <c r="G308" s="5">
        <f>_xll.CalcbenchData(G$6, $C308, G$8,  G$7)</f>
        <v>107000000</v>
      </c>
      <c r="H308" s="5">
        <f>_xll.CalcbenchData(H$6, $C308, H$8,  H$7)</f>
        <v>689000000</v>
      </c>
      <c r="I308" s="5">
        <f>_xll.CalcbenchData(I$6, $C308, I$8,  I$7)</f>
        <v>80000000</v>
      </c>
      <c r="J308" s="5">
        <f>_xll.CalcbenchData(J$6, $C308, J$8,  J$7)</f>
        <v>507000000</v>
      </c>
    </row>
    <row r="309" spans="3:10" x14ac:dyDescent="0.45">
      <c r="C309" t="s">
        <v>304</v>
      </c>
      <c r="D309" s="4" t="str">
        <f>_xll.CalcbenchData("entity_name", $C309, E$8,  E$7)</f>
        <v>Mastercard Inc</v>
      </c>
      <c r="E309" s="5">
        <f>_xll.CalcbenchData(E$6, $C309, E$8,  E$7)</f>
        <v>1579000000</v>
      </c>
      <c r="F309" s="5">
        <f>_xll.CalcbenchData(F$6, $C309, F$8,  F$7)</f>
        <v>5646000000</v>
      </c>
      <c r="G309" s="5">
        <f>_xll.CalcbenchData(G$6, $C309, G$8,  G$7)</f>
        <v>1097000000</v>
      </c>
      <c r="H309" s="5">
        <f>_xll.CalcbenchData(H$6, $C309, H$8,  H$7)</f>
        <v>4958000000</v>
      </c>
      <c r="I309" s="5">
        <f>_xll.CalcbenchData(I$6, $C309, I$8,  I$7)</f>
        <v>2036000000</v>
      </c>
      <c r="J309" s="5">
        <f>_xll.CalcbenchData(J$6, $C309, J$8,  J$7)</f>
        <v>5079000000</v>
      </c>
    </row>
    <row r="310" spans="3:10" x14ac:dyDescent="0.45">
      <c r="C310" t="s">
        <v>305</v>
      </c>
      <c r="D310" s="4" t="str">
        <f>_xll.CalcbenchData("entity_name", $C310, E$8,  E$7)</f>
        <v>Mattel Inc /DE/</v>
      </c>
      <c r="E310" s="5">
        <f>_xll.CalcbenchData(E$6, $C310, E$8,  E$7)</f>
        <v>113022000</v>
      </c>
      <c r="F310" s="5">
        <f>_xll.CalcbenchData(F$6, $C310, F$8,  F$7)</f>
        <v>409742000</v>
      </c>
      <c r="G310" s="5">
        <f>_xll.CalcbenchData(G$6, $C310, G$8,  G$7)</f>
        <v>120232000</v>
      </c>
      <c r="H310" s="5">
        <f>_xll.CalcbenchData(H$6, $C310, H$8,  H$7)</f>
        <v>463915000</v>
      </c>
      <c r="I310" s="5">
        <f>_xll.CalcbenchData(I$6, $C310, I$8,  I$7)</f>
        <v>141964000</v>
      </c>
      <c r="J310" s="5">
        <f>_xll.CalcbenchData(J$6, $C310, J$8,  J$7)</f>
        <v>586910000</v>
      </c>
    </row>
    <row r="311" spans="3:10" x14ac:dyDescent="0.45">
      <c r="C311" t="s">
        <v>306</v>
      </c>
      <c r="D311" s="4" t="str">
        <f>_xll.CalcbenchData("entity_name", $C311, E$8,  E$7)</f>
        <v>Mccormick &amp; Co Inc</v>
      </c>
      <c r="E311" s="5">
        <f>_xll.CalcbenchData(E$6, $C311, E$8,  E$7)</f>
        <v>151000000</v>
      </c>
      <c r="F311" s="5">
        <f>_xll.CalcbenchData(F$6, $C311, F$8,  F$7)</f>
        <v>589200000</v>
      </c>
      <c r="G311" s="5">
        <f>_xll.CalcbenchData(G$6, $C311, G$8,  G$7)</f>
        <v>111500000</v>
      </c>
      <c r="H311" s="5">
        <f>_xll.CalcbenchData(H$6, $C311, H$8,  H$7)</f>
        <v>496200000</v>
      </c>
      <c r="I311" s="5">
        <f>_xll.CalcbenchData(I$6, $C311, I$8,  I$7)</f>
        <v>129000000</v>
      </c>
      <c r="J311" s="5">
        <f>_xll.CalcbenchData(J$6, $C311, J$8,  J$7)</f>
        <v>554400000</v>
      </c>
    </row>
    <row r="312" spans="3:10" x14ac:dyDescent="0.45">
      <c r="C312" t="s">
        <v>307</v>
      </c>
      <c r="D312" s="4" t="str">
        <f>_xll.CalcbenchData("entity_name", $C312, E$8,  E$7)</f>
        <v>Mcdonalds Corp</v>
      </c>
      <c r="E312" s="5">
        <f>_xll.CalcbenchData(E$6, $C312, E$8,  E$7)</f>
        <v>2387500000</v>
      </c>
      <c r="F312" s="5">
        <f>_xll.CalcbenchData(F$6, $C312, F$8,  F$7)</f>
        <v>6866000000</v>
      </c>
      <c r="G312" s="5">
        <f>_xll.CalcbenchData(G$6, $C312, G$8,  G$7)</f>
        <v>1985400000</v>
      </c>
      <c r="H312" s="5">
        <f>_xll.CalcbenchData(H$6, $C312, H$8,  H$7)</f>
        <v>6555700000</v>
      </c>
      <c r="I312" s="5">
        <f>_xll.CalcbenchData(I$6, $C312, I$8,  I$7)</f>
        <v>2388300000</v>
      </c>
      <c r="J312" s="5">
        <f>_xll.CalcbenchData(J$6, $C312, J$8,  J$7)</f>
        <v>7372000000</v>
      </c>
    </row>
    <row r="313" spans="3:10" x14ac:dyDescent="0.45">
      <c r="C313" t="s">
        <v>308</v>
      </c>
      <c r="D313" s="4" t="str">
        <f>_xll.CalcbenchData("entity_name", $C313, E$8,  E$7)</f>
        <v>Mckesson Corp</v>
      </c>
      <c r="E313" s="5">
        <f>_xll.CalcbenchData(E$6, $C313, E$8,  E$7)</f>
        <v>587000000</v>
      </c>
      <c r="F313" s="5">
        <f>_xll.CalcbenchData(F$6, $C313, F$8,  F$7)</f>
        <v>6891000000</v>
      </c>
      <c r="G313" s="5">
        <f>_xll.CalcbenchData(G$6, $C313, G$8,  G$7)</f>
        <v>923000000</v>
      </c>
      <c r="H313" s="5">
        <f>_xll.CalcbenchData(H$6, $C313, H$8,  H$7)</f>
        <v>3250000000</v>
      </c>
      <c r="I313" s="5">
        <f>_xll.CalcbenchData(I$6, $C313, I$8,  I$7)</f>
        <v>866000000</v>
      </c>
      <c r="J313" s="5">
        <f>_xll.CalcbenchData(J$6, $C313, J$8,  J$7)</f>
        <v>2657000000</v>
      </c>
    </row>
    <row r="314" spans="3:10" x14ac:dyDescent="0.45">
      <c r="C314" t="s">
        <v>309</v>
      </c>
      <c r="D314" s="4" t="str">
        <f>_xll.CalcbenchData("entity_name", $C314, E$8,  E$7)</f>
        <v>Medtronic plc</v>
      </c>
      <c r="E314" s="5">
        <f>_xll.CalcbenchData(E$6, $C314, E$8,  E$7)</f>
        <v>1029000000</v>
      </c>
      <c r="F314" s="5">
        <f>_xll.CalcbenchData(F$6, $C314, F$8,  F$7)</f>
        <v>4602000000</v>
      </c>
      <c r="G314" s="5">
        <f>_xll.CalcbenchData(G$6, $C314, G$8,  G$7)</f>
        <v>1379000000</v>
      </c>
      <c r="H314" s="5">
        <f>_xll.CalcbenchData(H$6, $C314, H$8,  H$7)</f>
        <v>4336000000</v>
      </c>
      <c r="I314" s="5">
        <f>_xll.CalcbenchData(I$6, $C314, I$8,  I$7)</f>
        <v>632000000</v>
      </c>
      <c r="J314" s="5">
        <f>_xll.CalcbenchData(J$6, $C314, J$8,  J$7)</f>
        <v>3486000000</v>
      </c>
    </row>
    <row r="315" spans="3:10" x14ac:dyDescent="0.45">
      <c r="C315" t="s">
        <v>310</v>
      </c>
      <c r="D315" s="4" t="str">
        <f>_xll.CalcbenchData("entity_name", $C315, E$8,  E$7)</f>
        <v>Merck &amp; Co., Inc.</v>
      </c>
      <c r="E315" s="5">
        <f>_xll.CalcbenchData(E$6, $C315, E$8,  E$7)</f>
        <v>1800000000</v>
      </c>
      <c r="F315" s="5">
        <f>_xll.CalcbenchData(F$6, $C315, F$8,  F$7)</f>
        <v>4659000000</v>
      </c>
      <c r="G315" s="5">
        <f>_xll.CalcbenchData(G$6, $C315, G$8,  G$7)</f>
        <v>1800000000</v>
      </c>
      <c r="H315" s="5">
        <f>_xll.CalcbenchData(H$6, $C315, H$8,  H$7)</f>
        <v>5401000000</v>
      </c>
      <c r="I315" s="5">
        <f>_xll.CalcbenchData(I$6, $C315, I$8,  I$7)</f>
        <v>7900000000</v>
      </c>
      <c r="J315" s="5">
        <f>_xll.CalcbenchData(J$6, $C315, J$8,  J$7)</f>
        <v>17283000000</v>
      </c>
    </row>
    <row r="316" spans="3:10" x14ac:dyDescent="0.45">
      <c r="C316" t="s">
        <v>311</v>
      </c>
      <c r="D316" s="4" t="str">
        <f>_xll.CalcbenchData("entity_name", $C316, E$8,  E$7)</f>
        <v>Metlife Inc</v>
      </c>
      <c r="E316" s="5">
        <f>_xll.CalcbenchData(E$6, $C316, E$8,  E$7)</f>
        <v>672000000</v>
      </c>
      <c r="F316" s="5">
        <f>_xll.CalcbenchData(F$6, $C316, F$8,  F$7)</f>
        <v>-195000000</v>
      </c>
      <c r="G316" s="5">
        <f>_xll.CalcbenchData(G$6, $C316, G$8,  G$7)</f>
        <v>1127000000</v>
      </c>
      <c r="H316" s="5">
        <f>_xll.CalcbenchData(H$6, $C316, H$8,  H$7)</f>
        <v>7470000000</v>
      </c>
      <c r="I316" s="5">
        <f>_xll.CalcbenchData(I$6, $C316, I$8,  I$7)</f>
        <v>748000000</v>
      </c>
      <c r="J316" s="5">
        <f>_xll.CalcbenchData(J$6, $C316, J$8,  J$7)</f>
        <v>8804000000</v>
      </c>
    </row>
    <row r="317" spans="3:10" x14ac:dyDescent="0.45">
      <c r="C317" t="s">
        <v>312</v>
      </c>
      <c r="D317" s="4" t="str">
        <f>_xll.CalcbenchData("entity_name", $C317, E$8,  E$7)</f>
        <v>Mettler Toledo International Inc/</v>
      </c>
      <c r="E317" s="5">
        <f>_xll.CalcbenchData(E$6, $C317, E$8,  E$7)</f>
        <v>92586000</v>
      </c>
      <c r="F317" s="5">
        <f>_xll.CalcbenchData(F$6, $C317, F$8,  F$7)</f>
        <v>504193000</v>
      </c>
      <c r="G317" s="5">
        <f>_xll.CalcbenchData(G$6, $C317, G$8,  G$7)</f>
        <v>85458000</v>
      </c>
      <c r="H317" s="5">
        <f>_xll.CalcbenchData(H$6, $C317, H$8,  H$7)</f>
        <v>463424000</v>
      </c>
      <c r="I317" s="5">
        <f>_xll.CalcbenchData(I$6, $C317, I$8,  I$7)</f>
        <v>95143000</v>
      </c>
      <c r="J317" s="5">
        <f>_xll.CalcbenchData(J$6, $C317, J$8,  J$7)</f>
        <v>445004000</v>
      </c>
    </row>
    <row r="318" spans="3:10" x14ac:dyDescent="0.45">
      <c r="C318" t="s">
        <v>313</v>
      </c>
      <c r="D318" s="4" t="str">
        <f>_xll.CalcbenchData("entity_name", $C318, E$8,  E$7)</f>
        <v>MGM Resorts International</v>
      </c>
      <c r="E318" s="5">
        <f>_xll.CalcbenchData(E$6, $C318, E$8,  E$7)</f>
        <v>68236000</v>
      </c>
      <c r="F318" s="5">
        <f>_xll.CalcbenchData(F$6, $C318, F$8,  F$7)</f>
        <v>1259177000</v>
      </c>
      <c r="G318" s="5">
        <f>_xll.CalcbenchData(G$6, $C318, G$8,  G$7)</f>
        <v>11801000</v>
      </c>
      <c r="H318" s="5">
        <f>_xll.CalcbenchData(H$6, $C318, H$8,  H$7)</f>
        <v>-1046243000</v>
      </c>
      <c r="I318" s="5">
        <f>_xll.CalcbenchData(I$6, $C318, I$8,  I$7)</f>
        <v>42272000</v>
      </c>
      <c r="J318" s="5">
        <f>_xll.CalcbenchData(J$6, $C318, J$8,  J$7)</f>
        <v>410886000</v>
      </c>
    </row>
    <row r="319" spans="3:10" x14ac:dyDescent="0.45">
      <c r="C319" t="s">
        <v>314</v>
      </c>
      <c r="D319" s="4" t="str">
        <f>_xll.CalcbenchData("entity_name", $C319, E$8,  E$7)</f>
        <v>Michael Kors Holdings Ltd</v>
      </c>
      <c r="E319" s="5">
        <f>_xll.CalcbenchData(E$6, $C319, E$8,  E$7)</f>
        <v>171100000</v>
      </c>
      <c r="F319" s="5">
        <f>_xll.CalcbenchData(F$6, $C319, F$8,  F$7)</f>
        <v>688600000</v>
      </c>
      <c r="G319" s="5">
        <f>_xll.CalcbenchData(G$6, $C319, G$8,  G$7)</f>
        <v>273000000</v>
      </c>
      <c r="H319" s="5">
        <f>_xll.CalcbenchData(H$6, $C319, H$8,  H$7)</f>
        <v>1172300000</v>
      </c>
      <c r="I319" s="5">
        <f>_xll.CalcbenchData(I$6, $C319, I$8,  I$7)</f>
        <v>373300000</v>
      </c>
      <c r="J319" s="5">
        <f>_xll.CalcbenchData(J$6, $C319, J$8,  J$7)</f>
        <v>1255800000</v>
      </c>
    </row>
    <row r="320" spans="3:10" x14ac:dyDescent="0.45">
      <c r="C320" t="s">
        <v>315</v>
      </c>
      <c r="D320" s="4" t="str">
        <f>_xll.CalcbenchData("entity_name", $C320, E$8,  E$7)</f>
        <v>Microchip Technology Inc</v>
      </c>
      <c r="E320" s="5">
        <f>_xll.CalcbenchData(E$6, $C320, E$8,  E$7)</f>
        <v>48400000</v>
      </c>
      <c r="F320" s="5">
        <f>_xll.CalcbenchData(F$6, $C320, F$8,  F$7)</f>
        <v>89787000</v>
      </c>
      <c r="G320" s="5">
        <f>_xll.CalcbenchData(G$6, $C320, G$8,  G$7)</f>
        <v>25400000</v>
      </c>
      <c r="H320" s="5">
        <f>_xll.CalcbenchData(H$6, $C320, H$8,  H$7)</f>
        <v>281293000</v>
      </c>
      <c r="I320" s="5">
        <f>_xll.CalcbenchData(I$6, $C320, I$8,  I$7)</f>
        <v>25500000</v>
      </c>
      <c r="J320" s="5">
        <f>_xll.CalcbenchData(J$6, $C320, J$8,  J$7)</f>
        <v>345907000</v>
      </c>
    </row>
    <row r="321" spans="3:10" x14ac:dyDescent="0.45">
      <c r="C321" t="s">
        <v>316</v>
      </c>
      <c r="D321" s="4" t="str">
        <f>_xll.CalcbenchData("entity_name", $C321, E$8,  E$7)</f>
        <v>Micron Technology Inc</v>
      </c>
      <c r="E321" s="5">
        <f>_xll.CalcbenchData(E$6, $C321, E$8,  E$7)</f>
        <v>90000000</v>
      </c>
      <c r="F321" s="5">
        <f>_xll.CalcbenchData(F$6, $C321, F$8,  F$7)</f>
        <v>-281000000</v>
      </c>
      <c r="G321" s="5">
        <f>_xll.CalcbenchData(G$6, $C321, G$8,  G$7)</f>
        <v>63000000</v>
      </c>
      <c r="H321" s="5">
        <f>_xll.CalcbenchData(H$6, $C321, H$8,  H$7)</f>
        <v>2609000000</v>
      </c>
      <c r="I321" s="5">
        <f>_xll.CalcbenchData(I$6, $C321, I$8,  I$7)</f>
        <v>43000000</v>
      </c>
      <c r="J321" s="5">
        <f>_xll.CalcbenchData(J$6, $C321, J$8,  J$7)</f>
        <v>2733000000</v>
      </c>
    </row>
    <row r="322" spans="3:10" x14ac:dyDescent="0.45">
      <c r="C322" t="s">
        <v>317</v>
      </c>
      <c r="D322" s="4" t="str">
        <f>_xll.CalcbenchData("entity_name", $C322, E$8,  E$7)</f>
        <v>Microsoft Corp</v>
      </c>
      <c r="E322" s="5">
        <f>_xll.CalcbenchData(E$6, $C322, E$8,  E$7)</f>
        <v>2400000000</v>
      </c>
      <c r="F322" s="5">
        <f>_xll.CalcbenchData(F$6, $C322, F$8,  F$7)</f>
        <v>23149000000</v>
      </c>
      <c r="G322" s="5">
        <f>_xll.CalcbenchData(G$6, $C322, G$8,  G$7)</f>
        <v>3900000000</v>
      </c>
      <c r="H322" s="5">
        <f>_xll.CalcbenchData(H$6, $C322, H$8,  H$7)</f>
        <v>19751000000</v>
      </c>
      <c r="I322" s="5">
        <f>_xll.CalcbenchData(I$6, $C322, I$8,  I$7)</f>
        <v>4400000000</v>
      </c>
      <c r="J322" s="5">
        <f>_xll.CalcbenchData(J$6, $C322, J$8,  J$7)</f>
        <v>18507000000</v>
      </c>
    </row>
    <row r="323" spans="3:10" x14ac:dyDescent="0.45">
      <c r="C323" t="s">
        <v>318</v>
      </c>
      <c r="D323" s="4" t="str">
        <f>_xll.CalcbenchData("entity_name", $C323, E$8,  E$7)</f>
        <v>Mid America Apartment Communities Inc</v>
      </c>
      <c r="E323" s="5">
        <f>_xll.CalcbenchData(E$6, $C323, E$8,  E$7)</f>
        <v>1582000</v>
      </c>
      <c r="F323" s="5">
        <f>_xll.CalcbenchData(F$6, $C323, F$8,  F$7)</f>
        <v>225860000</v>
      </c>
      <c r="G323" s="5">
        <f>_xll.CalcbenchData(G$6, $C323, G$8,  G$7)</f>
        <v>2103000</v>
      </c>
      <c r="H323" s="5">
        <f>_xll.CalcbenchData(H$6, $C323, H$8,  H$7)</f>
        <v>352420000</v>
      </c>
      <c r="I323" s="5">
        <f>_xll.CalcbenchData(I$6, $C323, I$8,  I$7)</f>
        <v>1596000</v>
      </c>
      <c r="J323" s="5">
        <f>_xll.CalcbenchData(J$6, $C323, J$8,  J$7)</f>
        <v>146987000</v>
      </c>
    </row>
    <row r="324" spans="3:10" x14ac:dyDescent="0.45">
      <c r="C324" t="s">
        <v>319</v>
      </c>
      <c r="D324" s="4" t="str">
        <f>_xll.CalcbenchData("entity_name", $C324, E$8,  E$7)</f>
        <v>Mohawk Industries Inc</v>
      </c>
      <c r="E324" s="5">
        <f>_xll.CalcbenchData(E$6, $C324, E$8,  E$7)</f>
        <v>276789000</v>
      </c>
      <c r="F324" s="5">
        <f>_xll.CalcbenchData(F$6, $C324, F$8,  F$7)</f>
        <v>1241125000</v>
      </c>
      <c r="G324" s="5">
        <f>_xll.CalcbenchData(G$6, $C324, G$8,  G$7)</f>
        <v>133283000</v>
      </c>
      <c r="H324" s="5">
        <f>_xll.CalcbenchData(H$6, $C324, H$8,  H$7)</f>
        <v>748861000</v>
      </c>
      <c r="I324" s="5">
        <f>_xll.CalcbenchData(I$6, $C324, I$8,  I$7)</f>
        <v>148991000</v>
      </c>
      <c r="J324" s="5">
        <f>_xll.CalcbenchData(J$6, $C324, J$8,  J$7)</f>
        <v>663891000</v>
      </c>
    </row>
    <row r="325" spans="3:10" x14ac:dyDescent="0.45">
      <c r="C325" t="s">
        <v>320</v>
      </c>
      <c r="D325" s="4" t="str">
        <f>_xll.CalcbenchData("entity_name", $C325, E$8,  E$7)</f>
        <v>Molson Coors Brewing Co</v>
      </c>
      <c r="E325" s="5">
        <f>_xll.CalcbenchData(E$6, $C325, E$8,  E$7)</f>
        <v>165000000</v>
      </c>
      <c r="F325" s="5">
        <f>_xll.CalcbenchData(F$6, $C325, F$8,  F$7)</f>
        <v>3035300000</v>
      </c>
      <c r="G325" s="5">
        <f>_xll.CalcbenchData(G$6, $C325, G$8,  G$7)</f>
        <v>134100000</v>
      </c>
      <c r="H325" s="5">
        <f>_xll.CalcbenchData(H$6, $C325, H$8,  H$7)</f>
        <v>410700000</v>
      </c>
      <c r="I325" s="5">
        <f>_xll.CalcbenchData(I$6, $C325, I$8,  I$7)</f>
        <v>93100000</v>
      </c>
      <c r="J325" s="5">
        <f>_xll.CalcbenchData(J$6, $C325, J$8,  J$7)</f>
        <v>586300000</v>
      </c>
    </row>
    <row r="326" spans="3:10" x14ac:dyDescent="0.45">
      <c r="C326" t="s">
        <v>321</v>
      </c>
      <c r="D326" s="4" t="str">
        <f>_xll.CalcbenchData("entity_name", $C326, E$8,  E$7)</f>
        <v>Mondelez International, Inc.</v>
      </c>
      <c r="E326" s="5">
        <f>_xll.CalcbenchData(E$6, $C326, E$8,  E$7)</f>
        <v>527000000</v>
      </c>
      <c r="F326" s="5">
        <f>_xll.CalcbenchData(F$6, $C326, F$8,  F$7)</f>
        <v>1454000000</v>
      </c>
      <c r="G326" s="5">
        <f>_xll.CalcbenchData(G$6, $C326, G$8,  G$7)</f>
        <v>745000000</v>
      </c>
      <c r="H326" s="5">
        <f>_xll.CalcbenchData(H$6, $C326, H$8,  H$7)</f>
        <v>7884000000</v>
      </c>
      <c r="I326" s="5">
        <f>_xll.CalcbenchData(I$6, $C326, I$8,  I$7)</f>
        <v>1238000000</v>
      </c>
      <c r="J326" s="5">
        <f>_xll.CalcbenchData(J$6, $C326, J$8,  J$7)</f>
        <v>2554000000</v>
      </c>
    </row>
    <row r="327" spans="3:10" x14ac:dyDescent="0.45">
      <c r="C327" t="s">
        <v>322</v>
      </c>
      <c r="D327" s="4" t="str">
        <f>_xll.CalcbenchData("entity_name", $C327, E$8,  E$7)</f>
        <v>Monsanto Co /NEW/</v>
      </c>
      <c r="E327" s="5">
        <f>_xll.CalcbenchData(E$6, $C327, E$8,  E$7)</f>
        <v>841000000</v>
      </c>
      <c r="F327" s="5">
        <f>_xll.CalcbenchData(F$6, $C327, F$8,  F$7)</f>
        <v>1991000000</v>
      </c>
      <c r="G327" s="5">
        <f>_xll.CalcbenchData(G$6, $C327, G$8,  G$7)</f>
        <v>992000000</v>
      </c>
      <c r="H327" s="5">
        <f>_xll.CalcbenchData(H$6, $C327, H$8,  H$7)</f>
        <v>3161000000</v>
      </c>
      <c r="I327" s="5">
        <f>_xll.CalcbenchData(I$6, $C327, I$8,  I$7)</f>
        <v>1019000000</v>
      </c>
      <c r="J327" s="5">
        <f>_xll.CalcbenchData(J$6, $C327, J$8,  J$7)</f>
        <v>3827000000</v>
      </c>
    </row>
    <row r="328" spans="3:10" x14ac:dyDescent="0.45">
      <c r="C328" t="s">
        <v>323</v>
      </c>
      <c r="D328" s="4" t="str">
        <f>_xll.CalcbenchData("entity_name", $C328, E$8,  E$7)</f>
        <v>Monster Beverage Corp</v>
      </c>
      <c r="E328" s="5">
        <f>_xll.CalcbenchData(E$6, $C328, E$8,  E$7)</f>
        <v>431273000</v>
      </c>
      <c r="F328" s="5">
        <f>_xll.CalcbenchData(F$6, $C328, F$8,  F$7)</f>
        <v>1079685000</v>
      </c>
      <c r="G328" s="5">
        <f>_xll.CalcbenchData(G$6, $C328, G$8,  G$7)</f>
        <v>224928000</v>
      </c>
      <c r="H328" s="5">
        <f>_xll.CalcbenchData(H$6, $C328, H$8,  H$7)</f>
        <v>891548000</v>
      </c>
      <c r="I328" s="5">
        <f>_xll.CalcbenchData(I$6, $C328, I$8,  I$7)</f>
        <v>267251000</v>
      </c>
      <c r="J328" s="5">
        <f>_xll.CalcbenchData(J$6, $C328, J$8,  J$7)</f>
        <v>745788000</v>
      </c>
    </row>
    <row r="329" spans="3:10" x14ac:dyDescent="0.45">
      <c r="C329" t="s">
        <v>324</v>
      </c>
      <c r="D329" s="4" t="str">
        <f>_xll.CalcbenchData("entity_name", $C329, E$8,  E$7)</f>
        <v>Moodys Corp /DE/</v>
      </c>
      <c r="E329" s="5">
        <f>_xll.CalcbenchData(E$6, $C329, E$8,  E$7)</f>
        <v>355700000</v>
      </c>
      <c r="F329" s="5">
        <f>_xll.CalcbenchData(F$6, $C329, F$8,  F$7)</f>
        <v>558000000</v>
      </c>
      <c r="G329" s="5">
        <f>_xll.CalcbenchData(G$6, $C329, G$8,  G$7)</f>
        <v>397400000</v>
      </c>
      <c r="H329" s="5">
        <f>_xll.CalcbenchData(H$6, $C329, H$8,  H$7)</f>
        <v>1379600000</v>
      </c>
      <c r="I329" s="5">
        <f>_xll.CalcbenchData(I$6, $C329, I$8,  I$7)</f>
        <v>369400000</v>
      </c>
      <c r="J329" s="5">
        <f>_xll.CalcbenchData(J$6, $C329, J$8,  J$7)</f>
        <v>1461000000</v>
      </c>
    </row>
    <row r="330" spans="3:10" x14ac:dyDescent="0.45">
      <c r="C330" t="s">
        <v>325</v>
      </c>
      <c r="D330" s="4" t="str">
        <f>_xll.CalcbenchData("entity_name", $C330, E$8,  E$7)</f>
        <v>Morgan Stanley</v>
      </c>
      <c r="E330" s="5">
        <f>_xll.CalcbenchData(E$6, $C330, E$8,  E$7)</f>
        <v>831000000</v>
      </c>
      <c r="F330" s="5">
        <f>_xll.CalcbenchData(F$6, $C330, F$8,  F$7)</f>
        <v>8848000000</v>
      </c>
      <c r="G330" s="5">
        <f>_xll.CalcbenchData(G$6, $C330, G$8,  G$7)</f>
        <v>677000000</v>
      </c>
      <c r="H330" s="5">
        <f>_xll.CalcbenchData(H$6, $C330, H$8,  H$7)</f>
        <v>8495000000</v>
      </c>
      <c r="I330" s="5">
        <f>_xll.CalcbenchData(I$6, $C330, I$8,  I$7)</f>
        <v>886000000</v>
      </c>
      <c r="J330" s="5">
        <f>_xll.CalcbenchData(J$6, $C330, J$8,  J$7)</f>
        <v>3591000000</v>
      </c>
    </row>
    <row r="331" spans="3:10" x14ac:dyDescent="0.45">
      <c r="C331" t="s">
        <v>326</v>
      </c>
      <c r="D331" s="4" t="str">
        <f>_xll.CalcbenchData("entity_name", $C331, E$8,  E$7)</f>
        <v>Mosaic Co</v>
      </c>
      <c r="E331" s="5">
        <f>_xll.CalcbenchData(E$6, $C331, E$8,  E$7)</f>
        <v>-65400000</v>
      </c>
      <c r="F331" s="5">
        <f>_xll.CalcbenchData(F$6, $C331, F$8,  F$7)</f>
        <v>242400000</v>
      </c>
      <c r="G331" s="5">
        <f>_xll.CalcbenchData(G$6, $C331, G$8,  G$7)</f>
        <v>193300000</v>
      </c>
      <c r="H331" s="5">
        <f>_xll.CalcbenchData(H$6, $C331, H$8,  H$7)</f>
        <v>1103300000</v>
      </c>
      <c r="I331" s="5">
        <f>_xll.CalcbenchData(I$6, $C331, I$8,  I$7)</f>
        <v>113200000</v>
      </c>
      <c r="J331" s="5">
        <f>_xll.CalcbenchData(J$6, $C331, J$8,  J$7)</f>
        <v>1217300000</v>
      </c>
    </row>
    <row r="332" spans="3:10" x14ac:dyDescent="0.45">
      <c r="C332" t="s">
        <v>327</v>
      </c>
      <c r="D332" s="4" t="str">
        <f>_xll.CalcbenchData("entity_name", $C332, E$8,  E$7)</f>
        <v>Motorola Solutions, Inc.</v>
      </c>
      <c r="E332" s="5">
        <f>_xll.CalcbenchData(E$6, $C332, E$8,  E$7)</f>
        <v>66000000</v>
      </c>
      <c r="F332" s="5">
        <f>_xll.CalcbenchData(F$6, $C332, F$8,  F$7)</f>
        <v>844000000</v>
      </c>
      <c r="G332" s="5">
        <f>_xll.CalcbenchData(G$6, $C332, G$8,  G$7)</f>
        <v>105000000</v>
      </c>
      <c r="H332" s="5">
        <f>_xll.CalcbenchData(H$6, $C332, H$8,  H$7)</f>
        <v>917000000</v>
      </c>
      <c r="I332" s="5">
        <f>_xll.CalcbenchData(I$6, $C332, I$8,  I$7)</f>
        <v>105000000</v>
      </c>
      <c r="J332" s="5">
        <f>_xll.CalcbenchData(J$6, $C332, J$8,  J$7)</f>
        <v>-1161000000</v>
      </c>
    </row>
    <row r="333" spans="3:10" x14ac:dyDescent="0.45">
      <c r="C333" t="s">
        <v>328</v>
      </c>
      <c r="D333" s="4" t="str">
        <f>_xll.CalcbenchData("entity_name", $C333, E$8,  E$7)</f>
        <v>Mylan N.V.</v>
      </c>
      <c r="E333" s="5">
        <f>_xll.CalcbenchData(E$6, $C333, E$8,  E$7)</f>
        <v>285600000</v>
      </c>
      <c r="F333" s="5">
        <f>_xll.CalcbenchData(F$6, $C333, F$8,  F$7)</f>
        <v>121700000</v>
      </c>
      <c r="G333" s="5">
        <f>_xll.CalcbenchData(G$6, $C333, G$8,  G$7)</f>
        <v>302900000</v>
      </c>
      <c r="H333" s="5">
        <f>_xll.CalcbenchData(H$6, $C333, H$8,  H$7)</f>
        <v>915400000</v>
      </c>
      <c r="I333" s="5">
        <f>_xll.CalcbenchData(I$6, $C333, I$8,  I$7)</f>
        <v>210500000</v>
      </c>
      <c r="J333" s="5">
        <f>_xll.CalcbenchData(J$6, $C333, J$8,  J$7)</f>
        <v>974500000</v>
      </c>
    </row>
    <row r="334" spans="3:10" x14ac:dyDescent="0.45">
      <c r="C334" t="s">
        <v>329</v>
      </c>
      <c r="D334" s="4" t="str">
        <f>_xll.CalcbenchData("entity_name", $C334, E$8,  E$7)</f>
        <v>Nasdaq, Inc.</v>
      </c>
      <c r="E334" s="5">
        <f>_xll.CalcbenchData(E$6, $C334, E$8,  E$7)</f>
        <v>191000000</v>
      </c>
      <c r="F334" s="5">
        <f>_xll.CalcbenchData(F$6, $C334, F$8,  F$7)</f>
        <v>136000000</v>
      </c>
      <c r="G334" s="5">
        <f>_xll.CalcbenchData(G$6, $C334, G$8,  G$7)</f>
        <v>202000000</v>
      </c>
      <c r="H334" s="5">
        <f>_xll.CalcbenchData(H$6, $C334, H$8,  H$7)</f>
        <v>630000000</v>
      </c>
      <c r="I334" s="5">
        <f>_xll.CalcbenchData(I$6, $C334, I$8,  I$7)</f>
        <v>190000000</v>
      </c>
      <c r="J334" s="5">
        <f>_xll.CalcbenchData(J$6, $C334, J$8,  J$7)</f>
        <v>594000000</v>
      </c>
    </row>
    <row r="335" spans="3:10" x14ac:dyDescent="0.45">
      <c r="C335" t="s">
        <v>330</v>
      </c>
      <c r="D335" s="4" t="str">
        <f>_xll.CalcbenchData("entity_name", $C335, E$8,  E$7)</f>
        <v>National Oilwell Varco Inc</v>
      </c>
      <c r="E335" s="5">
        <f>_xll.CalcbenchData(E$6, $C335, E$8,  E$7)</f>
        <v>181000000</v>
      </c>
      <c r="F335" s="5">
        <f>_xll.CalcbenchData(F$6, $C335, F$8,  F$7)</f>
        <v>-2623000000</v>
      </c>
      <c r="G335" s="5">
        <f>_xll.CalcbenchData(G$6, $C335, G$8,  G$7)</f>
        <v>782000000</v>
      </c>
      <c r="H335" s="5">
        <f>_xll.CalcbenchData(H$6, $C335, H$8,  H$7)</f>
        <v>-589000000</v>
      </c>
      <c r="I335" s="5">
        <f>_xll.CalcbenchData(I$6, $C335, I$8,  I$7)</f>
        <v>1380000000</v>
      </c>
      <c r="J335" s="5">
        <f>_xll.CalcbenchData(J$6, $C335, J$8,  J$7)</f>
        <v>3494000000</v>
      </c>
    </row>
    <row r="336" spans="3:10" x14ac:dyDescent="0.45">
      <c r="C336" t="s">
        <v>331</v>
      </c>
      <c r="D336" s="4" t="str">
        <f>_xll.CalcbenchData("entity_name", $C336, E$8,  E$7)</f>
        <v>Navient Corp</v>
      </c>
      <c r="E336" s="5">
        <f>_xll.CalcbenchData(E$6, $C336, E$8,  E$7)</f>
        <v>249000000</v>
      </c>
      <c r="F336" s="5">
        <f>_xll.CalcbenchData(F$6, $C336, F$8,  F$7)</f>
        <v>1108000000</v>
      </c>
      <c r="G336" s="5">
        <f>_xll.CalcbenchData(G$6, $C336, G$8,  G$7)</f>
        <v>88000000</v>
      </c>
      <c r="H336" s="5">
        <f>_xll.CalcbenchData(H$6, $C336, H$8,  H$7)</f>
        <v>1580000000</v>
      </c>
      <c r="I336" s="5">
        <f>_xll.CalcbenchData(I$6, $C336, I$8,  I$7)</f>
        <v>484000000</v>
      </c>
      <c r="J336" s="5">
        <f>_xll.CalcbenchData(J$6, $C336, J$8,  J$7)</f>
        <v>1818000000</v>
      </c>
    </row>
    <row r="337" spans="3:10" x14ac:dyDescent="0.45">
      <c r="C337" t="s">
        <v>332</v>
      </c>
      <c r="D337" s="4" t="str">
        <f>_xll.CalcbenchData("entity_name", $C337, E$8,  E$7)</f>
        <v>NetApp, Inc.</v>
      </c>
      <c r="E337" s="5">
        <f>_xll.CalcbenchData(E$6, $C337, E$8,  E$7)</f>
        <v>102000000</v>
      </c>
      <c r="F337" s="5">
        <f>_xll.CalcbenchData(F$6, $C337, F$8,  F$7)</f>
        <v>665000000</v>
      </c>
      <c r="G337" s="5">
        <f>_xll.CalcbenchData(G$6, $C337, G$8,  G$7)</f>
        <v>161000000</v>
      </c>
      <c r="H337" s="5">
        <f>_xll.CalcbenchData(H$6, $C337, H$8,  H$7)</f>
        <v>345000000</v>
      </c>
      <c r="I337" s="5">
        <f>_xll.CalcbenchData(I$6, $C337, I$8,  I$7)</f>
        <v>97000000</v>
      </c>
      <c r="J337" s="5">
        <f>_xll.CalcbenchData(J$6, $C337, J$8,  J$7)</f>
        <v>713000000</v>
      </c>
    </row>
    <row r="338" spans="3:10" x14ac:dyDescent="0.45">
      <c r="C338" t="s">
        <v>333</v>
      </c>
      <c r="D338" s="4" t="str">
        <f>_xll.CalcbenchData("entity_name", $C338, E$8,  E$7)</f>
        <v>Netflix Inc</v>
      </c>
      <c r="E338" s="5">
        <f>_xll.CalcbenchData(E$6, $C338, E$8,  E$7)</f>
        <v>26806000</v>
      </c>
      <c r="F338" s="5">
        <f>_xll.CalcbenchData(F$6, $C338, F$8,  F$7)</f>
        <v>260507000</v>
      </c>
      <c r="G338" s="5">
        <f>_xll.CalcbenchData(G$6, $C338, G$8,  G$7)</f>
        <v>27658000</v>
      </c>
      <c r="H338" s="5">
        <f>_xll.CalcbenchData(H$6, $C338, H$8,  H$7)</f>
        <v>141885000</v>
      </c>
      <c r="I338" s="5">
        <f>_xll.CalcbenchData(I$6, $C338, I$8,  I$7)</f>
        <v>50573000</v>
      </c>
      <c r="J338" s="5">
        <f>_xll.CalcbenchData(J$6, $C338, J$8,  J$7)</f>
        <v>349369000</v>
      </c>
    </row>
    <row r="339" spans="3:10" x14ac:dyDescent="0.45">
      <c r="C339" t="s">
        <v>334</v>
      </c>
      <c r="D339" s="4" t="str">
        <f>_xll.CalcbenchData("entity_name", $C339, E$8,  E$7)</f>
        <v>Newell Brands Inc</v>
      </c>
      <c r="E339" s="5">
        <f>_xll.CalcbenchData(E$6, $C339, E$8,  E$7)</f>
        <v>189200000</v>
      </c>
      <c r="F339" s="5">
        <f>_xll.CalcbenchData(F$6, $C339, F$8,  F$7)</f>
        <v>814500000</v>
      </c>
      <c r="G339" s="5">
        <f>_xll.CalcbenchData(G$6, $C339, G$8,  G$7)</f>
        <v>54700000</v>
      </c>
      <c r="H339" s="5">
        <f>_xll.CalcbenchData(H$6, $C339, H$8,  H$7)</f>
        <v>337500000</v>
      </c>
      <c r="I339" s="5">
        <f>_xll.CalcbenchData(I$6, $C339, I$8,  I$7)</f>
        <v>33800000</v>
      </c>
      <c r="J339" s="5">
        <f>_xll.CalcbenchData(J$6, $C339, J$8,  J$7)</f>
        <v>462100000</v>
      </c>
    </row>
    <row r="340" spans="3:10" x14ac:dyDescent="0.45">
      <c r="C340" t="s">
        <v>335</v>
      </c>
      <c r="D340" s="4" t="str">
        <f>_xll.CalcbenchData("entity_name", $C340, E$8,  E$7)</f>
        <v>Newfield Exploration Co /DE/</v>
      </c>
      <c r="E340" s="5">
        <f>_xll.CalcbenchData(E$6, $C340, E$8,  E$7)</f>
        <v>17000000</v>
      </c>
      <c r="F340" s="5">
        <f>_xll.CalcbenchData(F$6, $C340, F$8,  F$7)</f>
        <v>-1208000000</v>
      </c>
      <c r="G340" s="5">
        <f>_xll.CalcbenchData(G$6, $C340, G$8,  G$7)</f>
        <v>25000000</v>
      </c>
      <c r="H340" s="5">
        <f>_xll.CalcbenchData(H$6, $C340, H$8,  H$7)</f>
        <v>-4947000000</v>
      </c>
      <c r="I340" s="5">
        <f>_xll.CalcbenchData(I$6, $C340, I$8,  I$7)</f>
        <v>4000000</v>
      </c>
      <c r="J340" s="5">
        <f>_xll.CalcbenchData(J$6, $C340, J$8,  J$7)</f>
        <v>1032000000</v>
      </c>
    </row>
    <row r="341" spans="3:10" x14ac:dyDescent="0.45">
      <c r="C341" t="s">
        <v>336</v>
      </c>
      <c r="D341" s="4" t="str">
        <f>_xll.CalcbenchData("entity_name", $C341, E$8,  E$7)</f>
        <v>Newmont Mining Corp /DE/</v>
      </c>
      <c r="E341" s="5">
        <f>_xll.CalcbenchData(E$6, $C341, E$8,  E$7)</f>
        <v>85000000</v>
      </c>
      <c r="F341" s="5">
        <f>_xll.CalcbenchData(F$6, $C341, F$8,  F$7)</f>
        <v>-214000000</v>
      </c>
      <c r="G341" s="5">
        <f>_xll.CalcbenchData(G$6, $C341, G$8,  G$7)</f>
        <v>77000000</v>
      </c>
      <c r="H341" s="5">
        <f>_xll.CalcbenchData(H$6, $C341, H$8,  H$7)</f>
        <v>295000000</v>
      </c>
      <c r="I341" s="5">
        <f>_xll.CalcbenchData(I$6, $C341, I$8,  I$7)</f>
        <v>239000000</v>
      </c>
      <c r="J341" s="5">
        <f>_xll.CalcbenchData(J$6, $C341, J$8,  J$7)</f>
        <v>821000000</v>
      </c>
    </row>
    <row r="342" spans="3:10" x14ac:dyDescent="0.45">
      <c r="C342" t="s">
        <v>337</v>
      </c>
      <c r="D342" s="4" t="str">
        <f>_xll.CalcbenchData("entity_name", $C342, E$8,  E$7)</f>
        <v>News Corp</v>
      </c>
      <c r="E342" s="5">
        <f>_xll.CalcbenchData(E$6, $C342, E$8,  E$7)</f>
        <v>132000000</v>
      </c>
      <c r="F342" s="5">
        <f>_xll.CalcbenchData(F$6, $C342, F$8,  F$7)</f>
        <v>-615000000</v>
      </c>
      <c r="G342" s="5">
        <f>_xll.CalcbenchData(G$6, $C342, G$8,  G$7)</f>
        <v>103000000</v>
      </c>
      <c r="H342" s="5">
        <f>_xll.CalcbenchData(H$6, $C342, H$8,  H$7)</f>
        <v>181000000</v>
      </c>
      <c r="I342" s="5">
        <f>_xll.CalcbenchData(I$6, $C342, I$8,  I$7)</f>
        <v>134000000</v>
      </c>
      <c r="J342" s="5">
        <f>_xll.CalcbenchData(J$6, $C342, J$8,  J$7)</f>
        <v>552000000</v>
      </c>
    </row>
    <row r="343" spans="3:10" x14ac:dyDescent="0.45">
      <c r="C343" t="s">
        <v>338</v>
      </c>
      <c r="D343" s="4" t="str">
        <f>_xll.CalcbenchData("entity_name", $C343, E$8,  E$7)</f>
        <v>Nextera Energy Inc</v>
      </c>
      <c r="E343" s="5">
        <f>_xll.CalcbenchData(E$6, $C343, E$8,  E$7)</f>
        <v>91000000</v>
      </c>
      <c r="F343" s="5">
        <f>_xll.CalcbenchData(F$6, $C343, F$8,  F$7)</f>
        <v>4388000000</v>
      </c>
      <c r="G343" s="5">
        <f>_xll.CalcbenchData(G$6, $C343, G$8,  G$7)</f>
        <v>33000000</v>
      </c>
      <c r="H343" s="5">
        <f>_xll.CalcbenchData(H$6, $C343, H$8,  H$7)</f>
        <v>3990000000</v>
      </c>
      <c r="I343" s="5">
        <f>_xll.CalcbenchData(I$6, $C343, I$8,  I$7)</f>
        <v>46000000</v>
      </c>
      <c r="J343" s="5">
        <f>_xll.CalcbenchData(J$6, $C343, J$8,  J$7)</f>
        <v>3645000000</v>
      </c>
    </row>
    <row r="344" spans="3:10" x14ac:dyDescent="0.45">
      <c r="C344" t="s">
        <v>339</v>
      </c>
      <c r="D344" s="4" t="str">
        <f>_xll.CalcbenchData("entity_name", $C344, E$8,  E$7)</f>
        <v>Nielsen Holdings plc</v>
      </c>
      <c r="E344" s="5">
        <f>_xll.CalcbenchData(E$6, $C344, E$8,  E$7)</f>
        <v>157000000</v>
      </c>
      <c r="F344" s="5">
        <f>_xll.CalcbenchData(F$6, $C344, F$8,  F$7)</f>
        <v>816000000</v>
      </c>
      <c r="G344" s="5">
        <f>_xll.CalcbenchData(G$6, $C344, G$8,  G$7)</f>
        <v>159000000</v>
      </c>
      <c r="H344" s="5">
        <f>_xll.CalcbenchData(H$6, $C344, H$8,  H$7)</f>
        <v>961000000</v>
      </c>
      <c r="I344" s="5">
        <f>_xll.CalcbenchData(I$6, $C344, I$8,  I$7)</f>
        <v>154000000</v>
      </c>
      <c r="J344" s="5">
        <f>_xll.CalcbenchData(J$6, $C344, J$8,  J$7)</f>
        <v>621000000</v>
      </c>
    </row>
    <row r="345" spans="3:10" x14ac:dyDescent="0.45">
      <c r="C345" t="s">
        <v>340</v>
      </c>
      <c r="D345" s="4" t="str">
        <f>_xll.CalcbenchData("entity_name", $C345, E$8,  E$7)</f>
        <v>Nike Inc</v>
      </c>
      <c r="E345" s="5">
        <f>_xll.CalcbenchData(E$6, $C345, E$8,  E$7)</f>
        <v>703000000</v>
      </c>
      <c r="F345" s="5">
        <f>_xll.CalcbenchData(F$6, $C345, F$8,  F$7)</f>
        <v>4886000000</v>
      </c>
      <c r="G345" s="5">
        <f>_xll.CalcbenchData(G$6, $C345, G$8,  G$7)</f>
        <v>748000000</v>
      </c>
      <c r="H345" s="5">
        <f>_xll.CalcbenchData(H$6, $C345, H$8,  H$7)</f>
        <v>4623000000</v>
      </c>
      <c r="I345" s="5">
        <f>_xll.CalcbenchData(I$6, $C345, I$8,  I$7)</f>
        <v>1262000000</v>
      </c>
      <c r="J345" s="5">
        <f>_xll.CalcbenchData(J$6, $C345, J$8,  J$7)</f>
        <v>4205000000</v>
      </c>
    </row>
    <row r="346" spans="3:10" x14ac:dyDescent="0.45">
      <c r="C346" t="s">
        <v>341</v>
      </c>
      <c r="D346" s="4" t="str">
        <f>_xll.CalcbenchData("entity_name", $C346, E$8,  E$7)</f>
        <v>Nisource Inc/DE</v>
      </c>
      <c r="E346" s="5">
        <f>_xll.CalcbenchData(E$6, $C346, E$8,  E$7)</f>
        <v>8000000</v>
      </c>
      <c r="F346" s="5">
        <f>_xll.CalcbenchData(F$6, $C346, F$8,  F$7)</f>
        <v>160700000</v>
      </c>
      <c r="G346" s="5">
        <f>_xll.CalcbenchData(G$6, $C346, G$8,  G$7)</f>
        <v>21300000</v>
      </c>
      <c r="H346" s="5">
        <f>_xll.CalcbenchData(H$6, $C346, H$8,  H$7)</f>
        <v>-137500000</v>
      </c>
      <c r="I346" s="5">
        <f>_xll.CalcbenchData(I$6, $C346, I$8,  I$7)</f>
        <v>19400000</v>
      </c>
      <c r="J346" s="5">
        <f>_xll.CalcbenchData(J$6, $C346, J$8,  J$7)</f>
        <v>43500000</v>
      </c>
    </row>
    <row r="347" spans="3:10" x14ac:dyDescent="0.45">
      <c r="C347" t="s">
        <v>342</v>
      </c>
      <c r="D347" s="4" t="str">
        <f>_xll.CalcbenchData("entity_name", $C347, E$8,  E$7)</f>
        <v>Noble Energy Inc</v>
      </c>
      <c r="E347" s="5">
        <f>_xll.CalcbenchData(E$6, $C347, E$8,  E$7)</f>
        <v>236000000</v>
      </c>
      <c r="F347" s="5">
        <f>_xll.CalcbenchData(F$6, $C347, F$8,  F$7)</f>
        <v>-1772000000</v>
      </c>
      <c r="G347" s="5">
        <f>_xll.CalcbenchData(G$6, $C347, G$8,  G$7)</f>
        <v>202000000</v>
      </c>
      <c r="H347" s="5">
        <f>_xll.CalcbenchData(H$6, $C347, H$8,  H$7)</f>
        <v>-2219000000</v>
      </c>
      <c r="I347" s="5">
        <f>_xll.CalcbenchData(I$6, $C347, I$8,  I$7)</f>
        <v>150000000</v>
      </c>
      <c r="J347" s="5">
        <f>_xll.CalcbenchData(J$6, $C347, J$8,  J$7)</f>
        <v>1710000000</v>
      </c>
    </row>
    <row r="348" spans="3:10" x14ac:dyDescent="0.45">
      <c r="C348" t="s">
        <v>343</v>
      </c>
      <c r="D348" s="4" t="str">
        <f>_xll.CalcbenchData("entity_name", $C348, E$8,  E$7)</f>
        <v>Nordstrom Inc</v>
      </c>
      <c r="E348" s="5">
        <f>_xll.CalcbenchData(E$6, $C348, E$8,  E$7)</f>
        <v>112000000</v>
      </c>
      <c r="F348" s="5">
        <f>_xll.CalcbenchData(F$6, $C348, F$8,  F$7)</f>
        <v>684000000</v>
      </c>
      <c r="G348" s="5">
        <f>_xll.CalcbenchData(G$6, $C348, G$8,  G$7)</f>
        <v>383000000</v>
      </c>
      <c r="H348" s="5">
        <f>_xll.CalcbenchData(H$6, $C348, H$8,  H$7)</f>
        <v>976000000</v>
      </c>
      <c r="I348" s="5">
        <f>_xll.CalcbenchData(I$6, $C348, I$8,  I$7)</f>
        <v>391000000</v>
      </c>
      <c r="J348" s="5">
        <f>_xll.CalcbenchData(J$6, $C348, J$8,  J$7)</f>
        <v>1185000000</v>
      </c>
    </row>
    <row r="349" spans="3:10" x14ac:dyDescent="0.45">
      <c r="C349" t="s">
        <v>344</v>
      </c>
      <c r="D349" s="4" t="str">
        <f>_xll.CalcbenchData("entity_name", $C349, E$8,  E$7)</f>
        <v>Norfolk Southern Corp</v>
      </c>
      <c r="E349" s="5">
        <f>_xll.CalcbenchData(E$6, $C349, E$8,  E$7)</f>
        <v>593000000</v>
      </c>
      <c r="F349" s="5">
        <f>_xll.CalcbenchData(F$6, $C349, F$8,  F$7)</f>
        <v>2582000000</v>
      </c>
      <c r="G349" s="5">
        <f>_xll.CalcbenchData(G$6, $C349, G$8,  G$7)</f>
        <v>386000000</v>
      </c>
      <c r="H349" s="5">
        <f>_xll.CalcbenchData(H$6, $C349, H$8,  H$7)</f>
        <v>2442000000</v>
      </c>
      <c r="I349" s="5">
        <f>_xll.CalcbenchData(I$6, $C349, I$8,  I$7)</f>
        <v>1102000000</v>
      </c>
      <c r="J349" s="5">
        <f>_xll.CalcbenchData(J$6, $C349, J$8,  J$7)</f>
        <v>3134000000</v>
      </c>
    </row>
    <row r="350" spans="3:10" x14ac:dyDescent="0.45">
      <c r="C350" t="s">
        <v>345</v>
      </c>
      <c r="D350" s="4" t="str">
        <f>_xll.CalcbenchData("entity_name", $C350, E$8,  E$7)</f>
        <v>Northern Trust Corp</v>
      </c>
      <c r="E350" s="5">
        <f>_xll.CalcbenchData(E$6, $C350, E$8,  E$7)</f>
        <v>754200000</v>
      </c>
      <c r="F350" s="5">
        <f>_xll.CalcbenchData(F$6, $C350, F$8,  F$7)</f>
        <v>1517100000</v>
      </c>
      <c r="G350" s="5">
        <f>_xll.CalcbenchData(G$6, $C350, G$8,  G$7)</f>
        <v>390000000</v>
      </c>
      <c r="H350" s="5">
        <f>_xll.CalcbenchData(H$6, $C350, H$8,  H$7)</f>
        <v>1465000000</v>
      </c>
      <c r="I350" s="5">
        <f>_xll.CalcbenchData(I$6, $C350, I$8,  I$7)</f>
        <v>279200000</v>
      </c>
      <c r="J350" s="5">
        <f>_xll.CalcbenchData(J$6, $C350, J$8,  J$7)</f>
        <v>1190200000</v>
      </c>
    </row>
    <row r="351" spans="3:10" x14ac:dyDescent="0.45">
      <c r="C351" t="s">
        <v>346</v>
      </c>
      <c r="D351" s="4" t="str">
        <f>_xll.CalcbenchData("entity_name", $C351, E$8,  E$7)</f>
        <v>Northrop Grumman Corp /DE/</v>
      </c>
      <c r="E351" s="5">
        <f>_xll.CalcbenchData(E$6, $C351, E$8,  E$7)</f>
        <v>691000000</v>
      </c>
      <c r="F351" s="5">
        <f>_xll.CalcbenchData(F$6, $C351, F$8,  F$7)</f>
        <v>2923000000</v>
      </c>
      <c r="G351" s="5">
        <f>_xll.CalcbenchData(G$6, $C351, G$8,  G$7)</f>
        <v>118000000</v>
      </c>
      <c r="H351" s="5">
        <f>_xll.CalcbenchData(H$6, $C351, H$8,  H$7)</f>
        <v>2790000000</v>
      </c>
      <c r="I351" s="5">
        <f>_xll.CalcbenchData(I$6, $C351, I$8,  I$7)</f>
        <v>727000000</v>
      </c>
      <c r="J351" s="5">
        <f>_xll.CalcbenchData(J$6, $C351, J$8,  J$7)</f>
        <v>2937000000</v>
      </c>
    </row>
    <row r="352" spans="3:10" x14ac:dyDescent="0.45">
      <c r="C352" t="s">
        <v>347</v>
      </c>
      <c r="D352" s="4" t="str">
        <f>_xll.CalcbenchData("entity_name", $C352, E$8,  E$7)</f>
        <v>Nrg Energy, Inc.</v>
      </c>
      <c r="E352" s="5">
        <f>_xll.CalcbenchData(E$6, $C352, E$8,  E$7)</f>
        <v>29000000</v>
      </c>
      <c r="F352" s="5">
        <f>_xll.CalcbenchData(F$6, $C352, F$8,  F$7)</f>
        <v>-875000000</v>
      </c>
      <c r="G352" s="5">
        <f>_xll.CalcbenchData(G$6, $C352, G$8,  G$7)</f>
        <v>17000000</v>
      </c>
      <c r="H352" s="5">
        <f>_xll.CalcbenchData(H$6, $C352, H$8,  H$7)</f>
        <v>-5094000000</v>
      </c>
      <c r="I352" s="5">
        <f>_xll.CalcbenchData(I$6, $C352, I$8,  I$7)</f>
        <v>15000000</v>
      </c>
      <c r="J352" s="5">
        <f>_xll.CalcbenchData(J$6, $C352, J$8,  J$7)</f>
        <v>135000000</v>
      </c>
    </row>
    <row r="353" spans="3:10" x14ac:dyDescent="0.45">
      <c r="C353" t="s">
        <v>348</v>
      </c>
      <c r="D353" s="4" t="str">
        <f>_xll.CalcbenchData("entity_name", $C353, E$8,  E$7)</f>
        <v>Nucor Corp</v>
      </c>
      <c r="E353" s="5">
        <f>_xll.CalcbenchData(E$6, $C353, E$8,  E$7)</f>
        <v>329300000</v>
      </c>
      <c r="F353" s="5">
        <f>_xll.CalcbenchData(F$6, $C353, F$8,  F$7)</f>
        <v>1298659000</v>
      </c>
      <c r="G353" s="5">
        <f>_xll.CalcbenchData(G$6, $C353, G$8,  G$7)</f>
        <v>260300000</v>
      </c>
      <c r="H353" s="5">
        <f>_xll.CalcbenchData(H$6, $C353, H$8,  H$7)</f>
        <v>241866000</v>
      </c>
      <c r="I353" s="5">
        <f>_xll.CalcbenchData(I$6, $C353, I$8,  I$7)</f>
        <v>398700000</v>
      </c>
      <c r="J353" s="5">
        <f>_xll.CalcbenchData(J$6, $C353, J$8,  J$7)</f>
        <v>1147288000</v>
      </c>
    </row>
    <row r="354" spans="3:10" x14ac:dyDescent="0.45">
      <c r="C354" t="s">
        <v>349</v>
      </c>
      <c r="D354" s="4" t="str">
        <f>_xll.CalcbenchData("entity_name", $C354, E$8,  E$7)</f>
        <v>Nvidia Corp</v>
      </c>
      <c r="E354" s="5">
        <f>_xll.CalcbenchData(E$6, $C354, E$8,  E$7)</f>
        <v>14000000</v>
      </c>
      <c r="F354" s="5">
        <f>_xll.CalcbenchData(F$6, $C354, F$8,  F$7)</f>
        <v>1905000000</v>
      </c>
      <c r="G354" s="5">
        <f>_xll.CalcbenchData(G$6, $C354, G$8,  G$7)</f>
        <v>14000000</v>
      </c>
      <c r="H354" s="5">
        <f>_xll.CalcbenchData(H$6, $C354, H$8,  H$7)</f>
        <v>743000000</v>
      </c>
      <c r="I354" s="5">
        <f>_xll.CalcbenchData(I$6, $C354, I$8,  I$7)</f>
        <v>14000000</v>
      </c>
      <c r="J354" s="5">
        <f>_xll.CalcbenchData(J$6, $C354, J$8,  J$7)</f>
        <v>755000000</v>
      </c>
    </row>
    <row r="355" spans="3:10" x14ac:dyDescent="0.45">
      <c r="C355" t="s">
        <v>350</v>
      </c>
      <c r="D355" s="4" t="str">
        <f>_xll.CalcbenchData("entity_name", $C355, E$8,  E$7)</f>
        <v>O Reilly Automotive Inc</v>
      </c>
      <c r="E355" s="5">
        <f>_xll.CalcbenchData(E$6, $C355, E$8,  E$7)</f>
        <v>569677000</v>
      </c>
      <c r="F355" s="5">
        <f>_xll.CalcbenchData(F$6, $C355, F$8,  F$7)</f>
        <v>1637191000</v>
      </c>
      <c r="G355" s="5">
        <f>_xll.CalcbenchData(G$6, $C355, G$8,  G$7)</f>
        <v>485824000</v>
      </c>
      <c r="H355" s="5">
        <f>_xll.CalcbenchData(H$6, $C355, H$8,  H$7)</f>
        <v>1460366000</v>
      </c>
      <c r="I355" s="5">
        <f>_xll.CalcbenchData(I$6, $C355, I$8,  I$7)</f>
        <v>416458000</v>
      </c>
      <c r="J355" s="5">
        <f>_xll.CalcbenchData(J$6, $C355, J$8,  J$7)</f>
        <v>1222182000</v>
      </c>
    </row>
    <row r="356" spans="3:10" x14ac:dyDescent="0.45">
      <c r="C356" t="s">
        <v>351</v>
      </c>
      <c r="D356" s="4" t="str">
        <f>_xll.CalcbenchData("entity_name", $C356, E$8,  E$7)</f>
        <v>Occidental Petroleum Corp /DE/</v>
      </c>
      <c r="E356" s="5">
        <f>_xll.CalcbenchData(E$6, $C356, E$8,  E$7)</f>
        <v>300000000</v>
      </c>
      <c r="F356" s="5">
        <f>_xll.CalcbenchData(F$6, $C356, F$8,  F$7)</f>
        <v>-1845000000</v>
      </c>
      <c r="G356" s="5">
        <f>_xll.CalcbenchData(G$6, $C356, G$8,  G$7)</f>
        <v>1000000000</v>
      </c>
      <c r="H356" s="5">
        <f>_xll.CalcbenchData(H$6, $C356, H$8,  H$7)</f>
        <v>-9684000000</v>
      </c>
      <c r="I356" s="5">
        <f>_xll.CalcbenchData(I$6, $C356, I$8,  I$7)</f>
        <v>2900000000</v>
      </c>
      <c r="J356" s="5">
        <f>_xll.CalcbenchData(J$6, $C356, J$8,  J$7)</f>
        <v>1224000000</v>
      </c>
    </row>
    <row r="357" spans="3:10" x14ac:dyDescent="0.45">
      <c r="C357" t="s">
        <v>352</v>
      </c>
      <c r="D357" s="4" t="str">
        <f>_xll.CalcbenchData("entity_name", $C357, E$8,  E$7)</f>
        <v>Omnicom Group Inc.</v>
      </c>
      <c r="E357" s="5">
        <f>_xll.CalcbenchData(E$6, $C357, E$8,  E$7)</f>
        <v>570400000</v>
      </c>
      <c r="F357" s="5">
        <f>_xll.CalcbenchData(F$6, $C357, F$8,  F$7)</f>
        <v>1841800000</v>
      </c>
      <c r="G357" s="5">
        <f>_xll.CalcbenchData(G$6, $C357, G$8,  G$7)</f>
        <v>540100000</v>
      </c>
      <c r="H357" s="5">
        <f>_xll.CalcbenchData(H$6, $C357, H$8,  H$7)</f>
        <v>1778600000</v>
      </c>
      <c r="I357" s="5">
        <f>_xll.CalcbenchData(I$6, $C357, I$8,  I$7)</f>
        <v>610100000</v>
      </c>
      <c r="J357" s="5">
        <f>_xll.CalcbenchData(J$6, $C357, J$8,  J$7)</f>
        <v>1810000000</v>
      </c>
    </row>
    <row r="358" spans="3:10" x14ac:dyDescent="0.45">
      <c r="C358" t="s">
        <v>353</v>
      </c>
      <c r="D358" s="4" t="str">
        <f>_xll.CalcbenchData("entity_name", $C358, E$8,  E$7)</f>
        <v>Oneok Inc /NEW/</v>
      </c>
      <c r="E358" s="5">
        <f>_xll.CalcbenchData(E$6, $C358, E$8,  E$7)</f>
        <v>361000</v>
      </c>
      <c r="F358" s="5">
        <f>_xll.CalcbenchData(F$6, $C358, F$8,  F$7)</f>
        <v>957956000</v>
      </c>
      <c r="G358" s="5">
        <f>_xll.CalcbenchData(G$6, $C358, G$8,  G$7)</f>
        <v>3324000</v>
      </c>
      <c r="H358" s="5">
        <f>_xll.CalcbenchData(H$6, $C358, H$8,  H$7)</f>
        <v>521876000</v>
      </c>
      <c r="I358" s="5">
        <f>_xll.CalcbenchData(I$6, $C358, I$8,  I$7)</f>
        <v>-11881000</v>
      </c>
      <c r="J358" s="5">
        <f>_xll.CalcbenchData(J$6, $C358, J$8,  J$7)</f>
        <v>819873000</v>
      </c>
    </row>
    <row r="359" spans="3:10" x14ac:dyDescent="0.45">
      <c r="C359" t="s">
        <v>354</v>
      </c>
      <c r="D359" s="4" t="str">
        <f>_xll.CalcbenchData("entity_name", $C359, E$8,  E$7)</f>
        <v>Oracle Corp</v>
      </c>
      <c r="E359" s="5">
        <f>_xll.CalcbenchData(E$6, $C359, E$8,  E$7)</f>
        <v>1983000000</v>
      </c>
      <c r="F359" s="5">
        <f>_xll.CalcbenchData(F$6, $C359, F$8,  F$7)</f>
        <v>11517000000</v>
      </c>
      <c r="G359" s="5">
        <f>_xll.CalcbenchData(G$6, $C359, G$8,  G$7)</f>
        <v>2331000000</v>
      </c>
      <c r="H359" s="5">
        <f>_xll.CalcbenchData(H$6, $C359, H$8,  H$7)</f>
        <v>11442000000</v>
      </c>
      <c r="I359" s="5">
        <f>_xll.CalcbenchData(I$6, $C359, I$8,  I$7)</f>
        <v>3055000000</v>
      </c>
      <c r="J359" s="5">
        <f>_xll.CalcbenchData(J$6, $C359, J$8,  J$7)</f>
        <v>12834000000</v>
      </c>
    </row>
    <row r="360" spans="3:10" x14ac:dyDescent="0.45">
      <c r="C360" t="s">
        <v>355</v>
      </c>
      <c r="D360" s="4" t="str">
        <f>_xll.CalcbenchData("entity_name", $C360, E$8,  E$7)</f>
        <v>Paccar Inc</v>
      </c>
      <c r="E360" s="5">
        <f>_xll.CalcbenchData(E$6, $C360, E$8,  E$7)</f>
        <v>499400000</v>
      </c>
      <c r="F360" s="5">
        <f>_xll.CalcbenchData(F$6, $C360, F$8,  F$7)</f>
        <v>1130400000</v>
      </c>
      <c r="G360" s="5">
        <f>_xll.CalcbenchData(G$6, $C360, G$8,  G$7)</f>
        <v>879700000</v>
      </c>
      <c r="H360" s="5">
        <f>_xll.CalcbenchData(H$6, $C360, H$8,  H$7)</f>
        <v>2337100000</v>
      </c>
      <c r="I360" s="5">
        <f>_xll.CalcbenchData(I$6, $C360, I$8,  I$7)</f>
        <v>689900000</v>
      </c>
      <c r="J360" s="5">
        <f>_xll.CalcbenchData(J$6, $C360, J$8,  J$7)</f>
        <v>2017600000</v>
      </c>
    </row>
    <row r="361" spans="3:10" x14ac:dyDescent="0.45">
      <c r="C361" t="s">
        <v>356</v>
      </c>
      <c r="D361" s="4" t="str">
        <f>_xll.CalcbenchData("entity_name", $C361, E$8,  E$7)</f>
        <v>Packaging Corp Of America</v>
      </c>
      <c r="E361" s="5">
        <f>_xll.CalcbenchData(E$6, $C361, E$8,  E$7)</f>
        <v>222100000</v>
      </c>
      <c r="F361" s="5">
        <f>_xll.CalcbenchData(F$6, $C361, F$8,  F$7)</f>
        <v>688500000</v>
      </c>
      <c r="G361" s="5">
        <f>_xll.CalcbenchData(G$6, $C361, G$8,  G$7)</f>
        <v>238300000</v>
      </c>
      <c r="H361" s="5">
        <f>_xll.CalcbenchData(H$6, $C361, H$8,  H$7)</f>
        <v>664500000</v>
      </c>
      <c r="I361" s="5">
        <f>_xll.CalcbenchData(I$6, $C361, I$8,  I$7)</f>
        <v>189500000</v>
      </c>
      <c r="J361" s="5">
        <f>_xll.CalcbenchData(J$6, $C361, J$8,  J$7)</f>
        <v>614300000</v>
      </c>
    </row>
    <row r="362" spans="3:10" x14ac:dyDescent="0.45">
      <c r="C362" t="s">
        <v>357</v>
      </c>
      <c r="D362" s="4" t="str">
        <f>_xll.CalcbenchData("entity_name", $C362, E$8,  E$7)</f>
        <v>Parker Hannifin Corp</v>
      </c>
      <c r="E362" s="5">
        <f>_xll.CalcbenchData(E$6, $C362, E$8,  E$7)</f>
        <v>268127000</v>
      </c>
      <c r="F362" s="5">
        <f>_xll.CalcbenchData(F$6, $C362, F$8,  F$7)</f>
        <v>1328641000</v>
      </c>
      <c r="G362" s="5">
        <f>_xll.CalcbenchData(G$6, $C362, G$8,  G$7)</f>
        <v>250155000</v>
      </c>
      <c r="H362" s="5">
        <f>_xll.CalcbenchData(H$6, $C362, H$8,  H$7)</f>
        <v>1114728000</v>
      </c>
      <c r="I362" s="5">
        <f>_xll.CalcbenchData(I$6, $C362, I$8,  I$7)</f>
        <v>515350000</v>
      </c>
      <c r="J362" s="5">
        <f>_xll.CalcbenchData(J$6, $C362, J$8,  J$7)</f>
        <v>1432240000</v>
      </c>
    </row>
    <row r="363" spans="3:10" x14ac:dyDescent="0.45">
      <c r="C363" t="s">
        <v>358</v>
      </c>
      <c r="D363" s="4" t="str">
        <f>_xll.CalcbenchData("entity_name", $C363, E$8,  E$7)</f>
        <v>Patterson Companies, Inc.</v>
      </c>
      <c r="E363" s="5">
        <f>_xll.CalcbenchData(E$6, $C363, E$8,  E$7)</f>
        <v>108394000</v>
      </c>
      <c r="F363" s="5">
        <f>_xll.CalcbenchData(F$6, $C363, F$8,  F$7)</f>
        <v>250881000</v>
      </c>
      <c r="G363" s="5">
        <f>_xll.CalcbenchData(G$6, $C363, G$8,  G$7)</f>
        <v>151662000</v>
      </c>
      <c r="H363" s="5">
        <f>_xll.CalcbenchData(H$6, $C363, H$8,  H$7)</f>
        <v>301693000</v>
      </c>
      <c r="I363" s="5">
        <f>_xll.CalcbenchData(I$6, $C363, I$8,  I$7)</f>
        <v>110909000</v>
      </c>
      <c r="J363" s="5">
        <f>_xll.CalcbenchData(J$6, $C363, J$8,  J$7)</f>
        <v>274318000</v>
      </c>
    </row>
    <row r="364" spans="3:10" x14ac:dyDescent="0.45">
      <c r="C364" t="s">
        <v>359</v>
      </c>
      <c r="D364" s="4" t="str">
        <f>_xll.CalcbenchData("entity_name", $C364, E$8,  E$7)</f>
        <v>Paychex Inc</v>
      </c>
      <c r="E364" s="5">
        <f>_xll.CalcbenchData(E$6, $C364, E$8,  E$7)</f>
        <v>462600000</v>
      </c>
      <c r="F364" s="5">
        <f>_xll.CalcbenchData(F$6, $C364, F$8,  F$7)</f>
        <v>1244800000</v>
      </c>
      <c r="G364" s="5">
        <f>_xll.CalcbenchData(G$6, $C364, G$8,  G$7)</f>
        <v>369900000</v>
      </c>
      <c r="H364" s="5">
        <f>_xll.CalcbenchData(H$6, $C364, H$8,  H$7)</f>
        <v>1151100000</v>
      </c>
      <c r="I364" s="5">
        <f>_xll.CalcbenchData(I$6, $C364, I$8,  I$7)</f>
        <v>372800000</v>
      </c>
      <c r="J364" s="5">
        <f>_xll.CalcbenchData(J$6, $C364, J$8,  J$7)</f>
        <v>1060000000</v>
      </c>
    </row>
    <row r="365" spans="3:10" x14ac:dyDescent="0.45">
      <c r="C365" t="s">
        <v>360</v>
      </c>
      <c r="D365" s="4" t="str">
        <f>_xll.CalcbenchData("entity_name", $C365, E$8,  E$7)</f>
        <v>PayPal Holdings, Inc.</v>
      </c>
      <c r="E365" s="5">
        <f>_xll.CalcbenchData(E$6, $C365, E$8,  E$7)</f>
        <v>48000000</v>
      </c>
      <c r="F365" s="5">
        <f>_xll.CalcbenchData(F$6, $C365, F$8,  F$7)</f>
        <v>1631000000</v>
      </c>
      <c r="G365" s="5">
        <f>_xll.CalcbenchData(G$6, $C365, G$8,  G$7)</f>
        <v>216000000</v>
      </c>
      <c r="H365" s="5">
        <f>_xll.CalcbenchData(H$6, $C365, H$8,  H$7)</f>
        <v>1488000000</v>
      </c>
      <c r="I365" s="5">
        <f>_xll.CalcbenchData(I$6, $C365, I$8,  I$7)</f>
        <v>47000000</v>
      </c>
      <c r="J365" s="5">
        <f>_xll.CalcbenchData(J$6, $C365, J$8,  J$7)</f>
        <v>1261000000</v>
      </c>
    </row>
    <row r="366" spans="3:10" x14ac:dyDescent="0.45">
      <c r="C366" t="s">
        <v>361</v>
      </c>
      <c r="D366" s="4" t="str">
        <f>_xll.CalcbenchData("entity_name", $C366, E$8,  E$7)</f>
        <v>PENTAIR plc</v>
      </c>
      <c r="E366" s="5">
        <f>_xll.CalcbenchData(E$6, $C366, E$8,  E$7)</f>
        <v>145100000</v>
      </c>
      <c r="F366" s="5">
        <f>_xll.CalcbenchData(F$6, $C366, F$8,  F$7)</f>
        <v>561000000</v>
      </c>
      <c r="G366" s="5">
        <f>_xll.CalcbenchData(G$6, $C366, G$8,  G$7)</f>
        <v>182800000</v>
      </c>
      <c r="H366" s="5">
        <f>_xll.CalcbenchData(H$6, $C366, H$8,  H$7)</f>
        <v>512500000</v>
      </c>
      <c r="I366" s="5">
        <f>_xll.CalcbenchData(I$6, $C366, I$8,  I$7)</f>
        <v>134200000</v>
      </c>
      <c r="J366" s="5">
        <f>_xll.CalcbenchData(J$6, $C366, J$8,  J$7)</f>
        <v>470900000</v>
      </c>
    </row>
    <row r="367" spans="3:10" x14ac:dyDescent="0.45">
      <c r="C367" t="s">
        <v>362</v>
      </c>
      <c r="D367" s="4" t="str">
        <f>_xll.CalcbenchData("entity_name", $C367, E$8,  E$7)</f>
        <v>People's United Financial, Inc.</v>
      </c>
      <c r="E367" s="5">
        <f>_xll.CalcbenchData(E$6, $C367, E$8,  E$7)</f>
        <v>113300000</v>
      </c>
      <c r="F367" s="5">
        <f>_xll.CalcbenchData(F$6, $C367, F$8,  F$7)</f>
        <v>409500000</v>
      </c>
      <c r="G367" s="5">
        <f>_xll.CalcbenchData(G$6, $C367, G$8,  G$7)</f>
        <v>107800000</v>
      </c>
      <c r="H367" s="5">
        <f>_xll.CalcbenchData(H$6, $C367, H$8,  H$7)</f>
        <v>390500000</v>
      </c>
      <c r="I367" s="5">
        <f>_xll.CalcbenchData(I$6, $C367, I$8,  I$7)</f>
        <v>109700000</v>
      </c>
      <c r="J367" s="5">
        <f>_xll.CalcbenchData(J$6, $C367, J$8,  J$7)</f>
        <v>380600000</v>
      </c>
    </row>
    <row r="368" spans="3:10" x14ac:dyDescent="0.45">
      <c r="C368" t="s">
        <v>363</v>
      </c>
      <c r="D368" s="4" t="str">
        <f>_xll.CalcbenchData("entity_name", $C368, E$8,  E$7)</f>
        <v>Pepsico Inc</v>
      </c>
      <c r="E368" s="5">
        <f>_xll.CalcbenchData(E$6, $C368, E$8,  E$7)</f>
        <v>1393000000</v>
      </c>
      <c r="F368" s="5">
        <f>_xll.CalcbenchData(F$6, $C368, F$8,  F$7)</f>
        <v>8553000000</v>
      </c>
      <c r="G368" s="5">
        <f>_xll.CalcbenchData(G$6, $C368, G$8,  G$7)</f>
        <v>1808000000</v>
      </c>
      <c r="H368" s="5">
        <f>_xll.CalcbenchData(H$6, $C368, H$8,  H$7)</f>
        <v>7442000000</v>
      </c>
      <c r="I368" s="5">
        <f>_xll.CalcbenchData(I$6, $C368, I$8,  I$7)</f>
        <v>1847000000</v>
      </c>
      <c r="J368" s="5">
        <f>_xll.CalcbenchData(J$6, $C368, J$8,  J$7)</f>
        <v>8757000000</v>
      </c>
    </row>
    <row r="369" spans="3:10" x14ac:dyDescent="0.45">
      <c r="C369" t="s">
        <v>364</v>
      </c>
      <c r="D369" s="4" t="str">
        <f>_xll.CalcbenchData("entity_name", $C369, E$8,  E$7)</f>
        <v>Perkinelmer Inc</v>
      </c>
      <c r="E369" s="5">
        <f>_xll.CalcbenchData(E$6, $C369, E$8,  E$7)</f>
        <v>43549000</v>
      </c>
      <c r="F369" s="5">
        <f>_xll.CalcbenchData(F$6, $C369, F$8,  F$7)</f>
        <v>244068000</v>
      </c>
      <c r="G369" s="5">
        <f>_xll.CalcbenchData(G$6, $C369, G$8,  G$7)</f>
        <v>49275000</v>
      </c>
      <c r="H369" s="5">
        <f>_xll.CalcbenchData(H$6, $C369, H$8,  H$7)</f>
        <v>208807000</v>
      </c>
      <c r="I369" s="5">
        <f>_xll.CalcbenchData(I$6, $C369, I$8,  I$7)</f>
        <v>40638000</v>
      </c>
      <c r="J369" s="5">
        <f>_xll.CalcbenchData(J$6, $C369, J$8,  J$7)</f>
        <v>123868000</v>
      </c>
    </row>
    <row r="370" spans="3:10" x14ac:dyDescent="0.45">
      <c r="C370" t="s">
        <v>365</v>
      </c>
      <c r="D370" s="4" t="str">
        <f>_xll.CalcbenchData("entity_name", $C370, E$8,  E$7)</f>
        <v>PERRIGO Co plc</v>
      </c>
      <c r="E370" s="5">
        <f>_xll.CalcbenchData(E$6, $C370, E$8,  E$7)</f>
        <v>139500000</v>
      </c>
      <c r="F370" s="5">
        <f>_xll.CalcbenchData(F$6, $C370, F$8,  F$7)</f>
        <v>-2023500000</v>
      </c>
      <c r="G370" s="5" t="e">
        <f>_xll.CalcbenchData(G$6, $C370, G$8,  G$7)</f>
        <v>#N/A</v>
      </c>
      <c r="H370" s="5">
        <f>_xll.CalcbenchData(H$6, $C370, H$8,  H$7)</f>
        <v>445200000</v>
      </c>
      <c r="I370" s="5" t="e">
        <f>_xll.CalcbenchData(I$6, $C370, I$8,  I$7)</f>
        <v>#N/A</v>
      </c>
      <c r="J370" s="5">
        <f>_xll.CalcbenchData(J$6, $C370, J$8,  J$7)</f>
        <v>662000000</v>
      </c>
    </row>
    <row r="371" spans="3:10" x14ac:dyDescent="0.45">
      <c r="C371" t="s">
        <v>366</v>
      </c>
      <c r="D371" s="4" t="str">
        <f>_xll.CalcbenchData("entity_name", $C371, E$8,  E$7)</f>
        <v>Pfizer Inc</v>
      </c>
      <c r="E371" s="5">
        <f>_xll.CalcbenchData(E$6, $C371, E$8,  E$7)</f>
        <v>2521000000</v>
      </c>
      <c r="F371" s="5">
        <f>_xll.CalcbenchData(F$6, $C371, F$8,  F$7)</f>
        <v>8351000000</v>
      </c>
      <c r="G371" s="5">
        <f>_xll.CalcbenchData(G$6, $C371, G$8,  G$7)</f>
        <v>2383000000</v>
      </c>
      <c r="H371" s="5">
        <f>_xll.CalcbenchData(H$6, $C371, H$8,  H$7)</f>
        <v>8965000000</v>
      </c>
      <c r="I371" s="5">
        <f>_xll.CalcbenchData(I$6, $C371, I$8,  I$7)</f>
        <v>2100000000</v>
      </c>
      <c r="J371" s="5">
        <f>_xll.CalcbenchData(J$6, $C371, J$8,  J$7)</f>
        <v>12240000000</v>
      </c>
    </row>
    <row r="372" spans="3:10" x14ac:dyDescent="0.45">
      <c r="C372" t="s">
        <v>367</v>
      </c>
      <c r="D372" s="4" t="str">
        <f>_xll.CalcbenchData("entity_name", $C372, E$8,  E$7)</f>
        <v>PG&amp;E Corp</v>
      </c>
      <c r="E372" s="5">
        <f>_xll.CalcbenchData(E$6, $C372, E$8,  E$7)</f>
        <v>-231000000</v>
      </c>
      <c r="F372" s="5">
        <f>_xll.CalcbenchData(F$6, $C372, F$8,  F$7)</f>
        <v>1462000000</v>
      </c>
      <c r="G372" s="5">
        <f>_xll.CalcbenchData(G$6, $C372, G$8,  G$7)</f>
        <v>-77000000</v>
      </c>
      <c r="H372" s="5">
        <f>_xll.CalcbenchData(H$6, $C372, H$8,  H$7)</f>
        <v>861000000</v>
      </c>
      <c r="I372" s="5">
        <f>_xll.CalcbenchData(I$6, $C372, I$8,  I$7)</f>
        <v>-501000000</v>
      </c>
      <c r="J372" s="5">
        <f>_xll.CalcbenchData(J$6, $C372, J$8,  J$7)</f>
        <v>1795000000</v>
      </c>
    </row>
    <row r="373" spans="3:10" x14ac:dyDescent="0.45">
      <c r="C373" t="s">
        <v>368</v>
      </c>
      <c r="D373" s="4" t="str">
        <f>_xll.CalcbenchData("entity_name", $C373, E$8,  E$7)</f>
        <v>Philip Morris International Inc.</v>
      </c>
      <c r="E373" s="5">
        <f>_xll.CalcbenchData(E$6, $C373, E$8,  E$7)</f>
        <v>2829000000</v>
      </c>
      <c r="F373" s="5">
        <f>_xll.CalcbenchData(F$6, $C373, F$8,  F$7)</f>
        <v>9924000000</v>
      </c>
      <c r="G373" s="5">
        <f>_xll.CalcbenchData(G$6, $C373, G$8,  G$7)</f>
        <v>2771000000</v>
      </c>
      <c r="H373" s="5">
        <f>_xll.CalcbenchData(H$6, $C373, H$8,  H$7)</f>
        <v>9615000000</v>
      </c>
      <c r="I373" s="5">
        <f>_xll.CalcbenchData(I$6, $C373, I$8,  I$7)</f>
        <v>3577000000</v>
      </c>
      <c r="J373" s="5">
        <f>_xll.CalcbenchData(J$6, $C373, J$8,  J$7)</f>
        <v>10650000000</v>
      </c>
    </row>
    <row r="374" spans="3:10" x14ac:dyDescent="0.45">
      <c r="C374" t="s">
        <v>369</v>
      </c>
      <c r="D374" s="4" t="str">
        <f>_xll.CalcbenchData("entity_name", $C374, E$8,  E$7)</f>
        <v>Phillips 66</v>
      </c>
      <c r="E374" s="5">
        <f>_xll.CalcbenchData(E$6, $C374, E$8,  E$7)</f>
        <v>385000000</v>
      </c>
      <c r="F374" s="5">
        <f>_xll.CalcbenchData(F$6, $C374, F$8,  F$7)</f>
        <v>2191000000</v>
      </c>
      <c r="G374" s="5">
        <f>_xll.CalcbenchData(G$6, $C374, G$8,  G$7)</f>
        <v>1560000000</v>
      </c>
      <c r="H374" s="5">
        <f>_xll.CalcbenchData(H$6, $C374, H$8,  H$7)</f>
        <v>6044000000</v>
      </c>
      <c r="I374" s="5">
        <f>_xll.CalcbenchData(I$6, $C374, I$8,  I$7)</f>
        <v>2185000000</v>
      </c>
      <c r="J374" s="5">
        <f>_xll.CalcbenchData(J$6, $C374, J$8,  J$7)</f>
        <v>5745000000</v>
      </c>
    </row>
    <row r="375" spans="3:10" x14ac:dyDescent="0.45">
      <c r="C375" t="s">
        <v>370</v>
      </c>
      <c r="D375" s="4" t="str">
        <f>_xll.CalcbenchData("entity_name", $C375, E$8,  E$7)</f>
        <v>Pinnacle West Capital Corp</v>
      </c>
      <c r="E375" s="5">
        <f>_xll.CalcbenchData(E$6, $C375, E$8,  E$7)</f>
        <v>9956000</v>
      </c>
      <c r="F375" s="5">
        <f>_xll.CalcbenchData(F$6, $C375, F$8,  F$7)</f>
        <v>697938000</v>
      </c>
      <c r="G375" s="5">
        <f>_xll.CalcbenchData(G$6, $C375, G$8,  G$7)</f>
        <v>6550000</v>
      </c>
      <c r="H375" s="5">
        <f>_xll.CalcbenchData(H$6, $C375, H$8,  H$7)</f>
        <v>693910000</v>
      </c>
      <c r="I375" s="5">
        <f>_xll.CalcbenchData(I$6, $C375, I$8,  I$7)</f>
        <v>-102154000</v>
      </c>
      <c r="J375" s="5">
        <f>_xll.CalcbenchData(J$6, $C375, J$8,  J$7)</f>
        <v>644401000</v>
      </c>
    </row>
    <row r="376" spans="3:10" x14ac:dyDescent="0.45">
      <c r="C376" t="s">
        <v>371</v>
      </c>
      <c r="D376" s="4" t="str">
        <f>_xll.CalcbenchData("entity_name", $C376, E$8,  E$7)</f>
        <v>Pioneer Natural Resources Co</v>
      </c>
      <c r="E376" s="5">
        <f>_xll.CalcbenchData(E$6, $C376, E$8,  E$7)</f>
        <v>-66000000</v>
      </c>
      <c r="F376" s="5">
        <f>_xll.CalcbenchData(F$6, $C376, F$8,  F$7)</f>
        <v>-959000000</v>
      </c>
      <c r="G376" s="5">
        <f>_xll.CalcbenchData(G$6, $C376, G$8,  G$7)</f>
        <v>43000000</v>
      </c>
      <c r="H376" s="5">
        <f>_xll.CalcbenchData(H$6, $C376, H$8,  H$7)</f>
        <v>-421000000</v>
      </c>
      <c r="I376" s="5">
        <f>_xll.CalcbenchData(I$6, $C376, I$8,  I$7)</f>
        <v>22000000</v>
      </c>
      <c r="J376" s="5">
        <f>_xll.CalcbenchData(J$6, $C376, J$8,  J$7)</f>
        <v>1597000000</v>
      </c>
    </row>
    <row r="377" spans="3:10" x14ac:dyDescent="0.45">
      <c r="C377" t="s">
        <v>372</v>
      </c>
      <c r="D377" s="4" t="str">
        <f>_xll.CalcbenchData("entity_name", $C377, E$8,  E$7)</f>
        <v>Pnc Financial Services Group, Inc.</v>
      </c>
      <c r="E377" s="5">
        <f>_xll.CalcbenchData(E$6, $C377, E$8,  E$7)</f>
        <v>658000000</v>
      </c>
      <c r="F377" s="5">
        <f>_xll.CalcbenchData(F$6, $C377, F$8,  F$7)</f>
        <v>5253000000</v>
      </c>
      <c r="G377" s="5">
        <f>_xll.CalcbenchData(G$6, $C377, G$8,  G$7)</f>
        <v>919000000</v>
      </c>
      <c r="H377" s="5">
        <f>_xll.CalcbenchData(H$6, $C377, H$8,  H$7)</f>
        <v>5507000000</v>
      </c>
      <c r="I377" s="5">
        <f>_xll.CalcbenchData(I$6, $C377, I$8,  I$7)</f>
        <v>1102000000</v>
      </c>
      <c r="J377" s="5">
        <f>_xll.CalcbenchData(J$6, $C377, J$8,  J$7)</f>
        <v>5614000000</v>
      </c>
    </row>
    <row r="378" spans="3:10" x14ac:dyDescent="0.45">
      <c r="C378" t="s">
        <v>373</v>
      </c>
      <c r="D378" s="4" t="str">
        <f>_xll.CalcbenchData("entity_name", $C378, E$8,  E$7)</f>
        <v>Ppg Industries Inc</v>
      </c>
      <c r="E378" s="5">
        <f>_xll.CalcbenchData(E$6, $C378, E$8,  E$7)</f>
        <v>349000000</v>
      </c>
      <c r="F378" s="5">
        <f>_xll.CalcbenchData(F$6, $C378, F$8,  F$7)</f>
        <v>827000000</v>
      </c>
      <c r="G378" s="5">
        <f>_xll.CalcbenchData(G$6, $C378, G$8,  G$7)</f>
        <v>383000000</v>
      </c>
      <c r="H378" s="5">
        <f>_xll.CalcbenchData(H$6, $C378, H$8,  H$7)</f>
        <v>1783000000</v>
      </c>
      <c r="I378" s="5">
        <f>_xll.CalcbenchData(I$6, $C378, I$8,  I$7)</f>
        <v>642000000</v>
      </c>
      <c r="J378" s="5">
        <f>_xll.CalcbenchData(J$6, $C378, J$8,  J$7)</f>
        <v>1346000000</v>
      </c>
    </row>
    <row r="379" spans="3:10" x14ac:dyDescent="0.45">
      <c r="C379" t="s">
        <v>374</v>
      </c>
      <c r="D379" s="4" t="str">
        <f>_xll.CalcbenchData("entity_name", $C379, E$8,  E$7)</f>
        <v>PPL Corp</v>
      </c>
      <c r="E379" s="5">
        <f>_xll.CalcbenchData(E$6, $C379, E$8,  E$7)</f>
        <v>70000000</v>
      </c>
      <c r="F379" s="5">
        <f>_xll.CalcbenchData(F$6, $C379, F$8,  F$7)</f>
        <v>2550000000</v>
      </c>
      <c r="G379" s="5">
        <f>_xll.CalcbenchData(G$6, $C379, G$8,  G$7)</f>
        <v>179000000</v>
      </c>
      <c r="H379" s="5">
        <f>_xll.CalcbenchData(H$6, $C379, H$8,  H$7)</f>
        <v>2068000000</v>
      </c>
      <c r="I379" s="5">
        <f>_xll.CalcbenchData(I$6, $C379, I$8,  I$7)</f>
        <v>190000000</v>
      </c>
      <c r="J379" s="5">
        <f>_xll.CalcbenchData(J$6, $C379, J$8,  J$7)</f>
        <v>2129000000</v>
      </c>
    </row>
    <row r="380" spans="3:10" x14ac:dyDescent="0.45">
      <c r="C380" t="s">
        <v>375</v>
      </c>
      <c r="D380" s="4" t="str">
        <f>_xll.CalcbenchData("entity_name", $C380, E$8,  E$7)</f>
        <v>Praxair Inc</v>
      </c>
      <c r="E380" s="5">
        <f>_xll.CalcbenchData(E$6, $C380, E$8,  E$7)</f>
        <v>585000000</v>
      </c>
      <c r="F380" s="5">
        <f>_xll.CalcbenchData(F$6, $C380, F$8,  F$7)</f>
        <v>2048000000</v>
      </c>
      <c r="G380" s="5">
        <f>_xll.CalcbenchData(G$6, $C380, G$8,  G$7)</f>
        <v>420000000</v>
      </c>
      <c r="H380" s="5">
        <f>_xll.CalcbenchData(H$6, $C380, H$8,  H$7)</f>
        <v>2160000000</v>
      </c>
      <c r="I380" s="5">
        <f>_xll.CalcbenchData(I$6, $C380, I$8,  I$7)</f>
        <v>606000000</v>
      </c>
      <c r="J380" s="5">
        <f>_xll.CalcbenchData(J$6, $C380, J$8,  J$7)</f>
        <v>2395000000</v>
      </c>
    </row>
    <row r="381" spans="3:10" x14ac:dyDescent="0.45">
      <c r="C381" t="s">
        <v>376</v>
      </c>
      <c r="D381" s="4" t="str">
        <f>_xll.CalcbenchData("entity_name", $C381, E$8,  E$7)</f>
        <v>Price T Rowe Group Inc</v>
      </c>
      <c r="E381" s="5">
        <f>_xll.CalcbenchData(E$6, $C381, E$8,  E$7)</f>
        <v>680600000</v>
      </c>
      <c r="F381" s="5">
        <f>_xll.CalcbenchData(F$6, $C381, F$8,  F$7)</f>
        <v>1960500000</v>
      </c>
      <c r="G381" s="5">
        <f>_xll.CalcbenchData(G$6, $C381, G$8,  G$7)</f>
        <v>778600000</v>
      </c>
      <c r="H381" s="5">
        <f>_xll.CalcbenchData(H$6, $C381, H$8,  H$7)</f>
        <v>2002400000</v>
      </c>
      <c r="I381" s="5">
        <f>_xll.CalcbenchData(I$6, $C381, I$8,  I$7)</f>
        <v>763700000</v>
      </c>
      <c r="J381" s="5">
        <f>_xll.CalcbenchData(J$6, $C381, J$8,  J$7)</f>
        <v>2003100000</v>
      </c>
    </row>
    <row r="382" spans="3:10" x14ac:dyDescent="0.45">
      <c r="C382" t="s">
        <v>377</v>
      </c>
      <c r="D382" s="4" t="str">
        <f>_xll.CalcbenchData("entity_name", $C382, E$8,  E$7)</f>
        <v>Priceline Group Inc.</v>
      </c>
      <c r="E382" s="5">
        <f>_xll.CalcbenchData(E$6, $C382, E$8,  E$7)</f>
        <v>636550000</v>
      </c>
      <c r="F382" s="5">
        <f>_xll.CalcbenchData(F$6, $C382, F$8,  F$7)</f>
        <v>2713238000</v>
      </c>
      <c r="G382" s="5">
        <f>_xll.CalcbenchData(G$6, $C382, G$8,  G$7)</f>
        <v>534105000</v>
      </c>
      <c r="H382" s="5">
        <f>_xll.CalcbenchData(H$6, $C382, H$8,  H$7)</f>
        <v>3128320000</v>
      </c>
      <c r="I382" s="5">
        <f>_xll.CalcbenchData(I$6, $C382, I$8,  I$7)</f>
        <v>491530000</v>
      </c>
      <c r="J382" s="5">
        <f>_xll.CalcbenchData(J$6, $C382, J$8,  J$7)</f>
        <v>2989448000</v>
      </c>
    </row>
    <row r="383" spans="3:10" x14ac:dyDescent="0.45">
      <c r="C383" t="s">
        <v>378</v>
      </c>
      <c r="D383" s="4" t="str">
        <f>_xll.CalcbenchData("entity_name", $C383, E$8,  E$7)</f>
        <v>Principal Financial Group Inc</v>
      </c>
      <c r="E383" s="5">
        <f>_xll.CalcbenchData(E$6, $C383, E$8,  E$7)</f>
        <v>178800000</v>
      </c>
      <c r="F383" s="5">
        <f>_xll.CalcbenchData(F$6, $C383, F$8,  F$7)</f>
        <v>1591700000</v>
      </c>
      <c r="G383" s="5">
        <f>_xll.CalcbenchData(G$6, $C383, G$8,  G$7)</f>
        <v>129600000</v>
      </c>
      <c r="H383" s="5">
        <f>_xll.CalcbenchData(H$6, $C383, H$8,  H$7)</f>
        <v>1430800000</v>
      </c>
      <c r="I383" s="5">
        <f>_xll.CalcbenchData(I$6, $C383, I$8,  I$7)</f>
        <v>73800000</v>
      </c>
      <c r="J383" s="5">
        <f>_xll.CalcbenchData(J$6, $C383, J$8,  J$7)</f>
        <v>1494900000</v>
      </c>
    </row>
    <row r="384" spans="3:10" x14ac:dyDescent="0.45">
      <c r="C384" t="s">
        <v>379</v>
      </c>
      <c r="D384" s="4" t="str">
        <f>_xll.CalcbenchData("entity_name", $C384, E$8,  E$7)</f>
        <v>PROCTER &amp; GAMBLE Co</v>
      </c>
      <c r="E384" s="5">
        <f>_xll.CalcbenchData(E$6, $C384, E$8,  E$7)</f>
        <v>3714000000</v>
      </c>
      <c r="F384" s="5">
        <f>_xll.CalcbenchData(F$6, $C384, F$8,  F$7)</f>
        <v>13257000000</v>
      </c>
      <c r="G384" s="5">
        <f>_xll.CalcbenchData(G$6, $C384, G$8,  G$7)</f>
        <v>3730000000</v>
      </c>
      <c r="H384" s="5">
        <f>_xll.CalcbenchData(H$6, $C384, H$8,  H$7)</f>
        <v>13369000000</v>
      </c>
      <c r="I384" s="5">
        <f>_xll.CalcbenchData(I$6, $C384, I$8,  I$7)</f>
        <v>4558000000</v>
      </c>
      <c r="J384" s="5">
        <f>_xll.CalcbenchData(J$6, $C384, J$8,  J$7)</f>
        <v>11012000000</v>
      </c>
    </row>
    <row r="385" spans="3:10" x14ac:dyDescent="0.45">
      <c r="C385" t="s">
        <v>380</v>
      </c>
      <c r="D385" s="4" t="str">
        <f>_xll.CalcbenchData("entity_name", $C385, E$8,  E$7)</f>
        <v>Progressive Corp/OH/</v>
      </c>
      <c r="E385" s="5">
        <f>_xll.CalcbenchData(E$6, $C385, E$8,  E$7)</f>
        <v>459400000</v>
      </c>
      <c r="F385" s="5">
        <f>_xll.CalcbenchData(F$6, $C385, F$8,  F$7)</f>
        <v>1470700000</v>
      </c>
      <c r="G385" s="5">
        <f>_xll.CalcbenchData(G$6, $C385, G$8,  G$7)</f>
        <v>701800000</v>
      </c>
      <c r="H385" s="5">
        <f>_xll.CalcbenchData(H$6, $C385, H$8,  H$7)</f>
        <v>1911600000</v>
      </c>
      <c r="I385" s="5">
        <f>_xll.CalcbenchData(I$6, $C385, I$8,  I$7)</f>
        <v>515000000</v>
      </c>
      <c r="J385" s="5">
        <f>_xll.CalcbenchData(J$6, $C385, J$8,  J$7)</f>
        <v>1907400000</v>
      </c>
    </row>
    <row r="386" spans="3:10" x14ac:dyDescent="0.45">
      <c r="C386" t="s">
        <v>381</v>
      </c>
      <c r="D386" s="4" t="str">
        <f>_xll.CalcbenchData("entity_name", $C386, E$8,  E$7)</f>
        <v>Prologis, Inc.</v>
      </c>
      <c r="E386" t="e">
        <f>_xll.CalcbenchData(E$6, $C386, E$8,  E$7)</f>
        <v>#N/A</v>
      </c>
      <c r="F386" s="5">
        <f>_xll.CalcbenchData(F$6, $C386, F$8,  F$7)</f>
        <v>1347104000</v>
      </c>
      <c r="G386" s="5" t="e">
        <f>_xll.CalcbenchData(G$6, $C386, G$8,  G$7)</f>
        <v>#N/A</v>
      </c>
      <c r="H386" s="5">
        <f>_xll.CalcbenchData(H$6, $C386, H$8,  H$7)</f>
        <v>948605000</v>
      </c>
      <c r="I386" s="5" t="e">
        <f>_xll.CalcbenchData(I$6, $C386, I$8,  I$7)</f>
        <v>#N/A</v>
      </c>
      <c r="J386" s="5">
        <f>_xll.CalcbenchData(J$6, $C386, J$8,  J$7)</f>
        <v>713628000</v>
      </c>
    </row>
    <row r="387" spans="3:10" x14ac:dyDescent="0.45">
      <c r="C387" t="s">
        <v>382</v>
      </c>
      <c r="D387" s="4" t="str">
        <f>_xll.CalcbenchData("entity_name", $C387, E$8,  E$7)</f>
        <v>Prudential Financial Inc</v>
      </c>
      <c r="E387" s="5">
        <f>_xll.CalcbenchData(E$6, $C387, E$8,  E$7)</f>
        <v>770000000</v>
      </c>
      <c r="F387" s="5">
        <f>_xll.CalcbenchData(F$6, $C387, F$8,  F$7)</f>
        <v>5705000000</v>
      </c>
      <c r="G387" s="5">
        <f>_xll.CalcbenchData(G$6, $C387, G$8,  G$7)</f>
        <v>1083000000</v>
      </c>
      <c r="H387" s="5">
        <f>_xll.CalcbenchData(H$6, $C387, H$8,  H$7)</f>
        <v>7769000000</v>
      </c>
      <c r="I387" s="5">
        <f>_xll.CalcbenchData(I$6, $C387, I$8,  I$7)</f>
        <v>109000000</v>
      </c>
      <c r="J387" s="5">
        <f>_xll.CalcbenchData(J$6, $C387, J$8,  J$7)</f>
        <v>1759000000</v>
      </c>
    </row>
    <row r="388" spans="3:10" x14ac:dyDescent="0.45">
      <c r="C388" t="s">
        <v>383</v>
      </c>
      <c r="D388" s="4" t="str">
        <f>_xll.CalcbenchData("entity_name", $C388, E$8,  E$7)</f>
        <v>Public Service Enterprise Group Inc</v>
      </c>
      <c r="E388" s="5">
        <f>_xll.CalcbenchData(E$6, $C388, E$8,  E$7)</f>
        <v>-245000000</v>
      </c>
      <c r="F388" s="5">
        <f>_xll.CalcbenchData(F$6, $C388, F$8,  F$7)</f>
        <v>1298000000</v>
      </c>
      <c r="G388" s="5">
        <f>_xll.CalcbenchData(G$6, $C388, G$8,  G$7)</f>
        <v>447000000</v>
      </c>
      <c r="H388" s="5">
        <f>_xll.CalcbenchData(H$6, $C388, H$8,  H$7)</f>
        <v>2680000000</v>
      </c>
      <c r="I388" s="5">
        <f>_xll.CalcbenchData(I$6, $C388, I$8,  I$7)</f>
        <v>538000000</v>
      </c>
      <c r="J388" s="5">
        <f>_xll.CalcbenchData(J$6, $C388, J$8,  J$7)</f>
        <v>2456000000</v>
      </c>
    </row>
    <row r="389" spans="3:10" x14ac:dyDescent="0.45">
      <c r="C389" t="s">
        <v>384</v>
      </c>
      <c r="D389" s="4" t="str">
        <f>_xll.CalcbenchData("entity_name", $C389, E$8,  E$7)</f>
        <v>Public Storage</v>
      </c>
      <c r="E389" t="e">
        <f>_xll.CalcbenchData(E$6, $C389, E$8,  E$7)</f>
        <v>#N/A</v>
      </c>
      <c r="F389" s="5">
        <f>_xll.CalcbenchData(F$6, $C389, F$8,  F$7)</f>
        <v>1385424000</v>
      </c>
      <c r="G389" s="5" t="e">
        <f>_xll.CalcbenchData(G$6, $C389, G$8,  G$7)</f>
        <v>#N/A</v>
      </c>
      <c r="H389" s="5">
        <f>_xll.CalcbenchData(H$6, $C389, H$8,  H$7)</f>
        <v>1247943000</v>
      </c>
      <c r="I389" s="5" t="e">
        <f>_xll.CalcbenchData(I$6, $C389, I$8,  I$7)</f>
        <v>#N/A</v>
      </c>
      <c r="J389" s="5">
        <f>_xll.CalcbenchData(J$6, $C389, J$8,  J$7)</f>
        <v>1066256000</v>
      </c>
    </row>
    <row r="390" spans="3:10" x14ac:dyDescent="0.45">
      <c r="C390" t="s">
        <v>385</v>
      </c>
      <c r="D390" s="4" t="str">
        <f>_xll.CalcbenchData("entity_name", $C390, E$8,  E$7)</f>
        <v>Pultegroup Inc/MI/</v>
      </c>
      <c r="E390" s="5">
        <f>_xll.CalcbenchData(E$6, $C390, E$8,  E$7)</f>
        <v>2743000</v>
      </c>
      <c r="F390" s="5">
        <f>_xll.CalcbenchData(F$6, $C390, F$8,  F$7)</f>
        <v>859829000</v>
      </c>
      <c r="G390" s="5">
        <f>_xll.CalcbenchData(G$6, $C390, G$8,  G$7)</f>
        <v>-5654000</v>
      </c>
      <c r="H390" s="5">
        <f>_xll.CalcbenchData(H$6, $C390, H$8,  H$7)</f>
        <v>758334000</v>
      </c>
      <c r="I390" s="5">
        <f>_xll.CalcbenchData(I$6, $C390, I$8,  I$7)</f>
        <v>1030000</v>
      </c>
      <c r="J390" s="5">
        <f>_xll.CalcbenchData(J$6, $C390, J$8,  J$7)</f>
        <v>633925000</v>
      </c>
    </row>
    <row r="391" spans="3:10" x14ac:dyDescent="0.45">
      <c r="C391" t="s">
        <v>386</v>
      </c>
      <c r="D391" s="4" t="str">
        <f>_xll.CalcbenchData("entity_name", $C391, E$8,  E$7)</f>
        <v>Pvh Corp. /DE/</v>
      </c>
      <c r="E391" s="5">
        <f>_xll.CalcbenchData(E$6, $C391, E$8,  E$7)</f>
        <v>85300000</v>
      </c>
      <c r="F391" s="5">
        <f>_xll.CalcbenchData(F$6, $C391, F$8,  F$7)</f>
        <v>674200000</v>
      </c>
      <c r="G391" s="5">
        <f>_xll.CalcbenchData(G$6, $C391, G$8,  G$7)</f>
        <v>91500000</v>
      </c>
      <c r="H391" s="5">
        <f>_xll.CalcbenchData(H$6, $C391, H$8,  H$7)</f>
        <v>647500000</v>
      </c>
      <c r="I391" s="5">
        <f>_xll.CalcbenchData(I$6, $C391, I$8,  I$7)</f>
        <v>102900000</v>
      </c>
      <c r="J391" s="5">
        <f>_xll.CalcbenchData(J$6, $C391, J$8,  J$7)</f>
        <v>391400000</v>
      </c>
    </row>
    <row r="392" spans="3:10" x14ac:dyDescent="0.45">
      <c r="C392" t="s">
        <v>387</v>
      </c>
      <c r="D392" s="4" t="str">
        <f>_xll.CalcbenchData("entity_name", $C392, E$8,  E$7)</f>
        <v>Qorvo, Inc.</v>
      </c>
      <c r="E392" s="5">
        <f>_xll.CalcbenchData(E$6, $C392, E$8,  E$7)</f>
        <v>52656000</v>
      </c>
      <c r="F392" s="5">
        <f>_xll.CalcbenchData(F$6, $C392, F$8,  F$7)</f>
        <v>27305000</v>
      </c>
      <c r="G392" s="5">
        <f>_xll.CalcbenchData(G$6, $C392, G$8,  G$7)</f>
        <v>34942000</v>
      </c>
      <c r="H392" s="5">
        <f>_xll.CalcbenchData(H$6, $C392, H$8,  H$7)</f>
        <v>-2862000</v>
      </c>
      <c r="I392" s="5">
        <f>_xll.CalcbenchData(I$6, $C392, I$8,  I$7)</f>
        <v>34590000</v>
      </c>
      <c r="J392" s="5">
        <f>_xll.CalcbenchData(J$6, $C392, J$8,  J$7)</f>
        <v>121241000</v>
      </c>
    </row>
    <row r="393" spans="3:10" x14ac:dyDescent="0.45">
      <c r="C393" t="s">
        <v>388</v>
      </c>
      <c r="D393" s="4" t="str">
        <f>_xll.CalcbenchData("entity_name", $C393, E$8,  E$7)</f>
        <v>Qualcomm Inc/DE</v>
      </c>
      <c r="E393" s="5">
        <f>_xll.CalcbenchData(E$6, $C393, E$8,  E$7)</f>
        <v>1300000000</v>
      </c>
      <c r="F393" s="5">
        <f>_xll.CalcbenchData(F$6, $C393, F$8,  F$7)</f>
        <v>6833000000</v>
      </c>
      <c r="G393" s="5">
        <f>_xll.CalcbenchData(G$6, $C393, G$8,  G$7)</f>
        <v>1200000000</v>
      </c>
      <c r="H393" s="5">
        <f>_xll.CalcbenchData(H$6, $C393, H$8,  H$7)</f>
        <v>6487000000</v>
      </c>
      <c r="I393" s="5">
        <f>_xll.CalcbenchData(I$6, $C393, I$8,  I$7)</f>
        <v>1200000000</v>
      </c>
      <c r="J393" s="5">
        <f>_xll.CalcbenchData(J$6, $C393, J$8,  J$7)</f>
        <v>8778000000</v>
      </c>
    </row>
    <row r="394" spans="3:10" x14ac:dyDescent="0.45">
      <c r="C394" t="s">
        <v>389</v>
      </c>
      <c r="D394" s="4" t="str">
        <f>_xll.CalcbenchData("entity_name", $C394, E$8,  E$7)</f>
        <v>Quanta Services Inc</v>
      </c>
      <c r="E394" s="5">
        <f>_xll.CalcbenchData(E$6, $C394, E$8,  E$7)</f>
        <v>128922000</v>
      </c>
      <c r="F394" s="5">
        <f>_xll.CalcbenchData(F$6, $C394, F$8,  F$7)</f>
        <v>307686000</v>
      </c>
      <c r="G394" s="5">
        <f>_xll.CalcbenchData(G$6, $C394, G$8,  G$7)</f>
        <v>130921000</v>
      </c>
      <c r="H394" s="5">
        <f>_xll.CalcbenchData(H$6, $C394, H$8,  H$7)</f>
        <v>228675000</v>
      </c>
      <c r="I394" s="5">
        <f>_xll.CalcbenchData(I$6, $C394, I$8,  I$7)</f>
        <v>223901000</v>
      </c>
      <c r="J394" s="5">
        <f>_xll.CalcbenchData(J$6, $C394, J$8,  J$7)</f>
        <v>426599000</v>
      </c>
    </row>
    <row r="395" spans="3:10" x14ac:dyDescent="0.45">
      <c r="C395" t="s">
        <v>390</v>
      </c>
      <c r="D395" s="4" t="str">
        <f>_xll.CalcbenchData("entity_name", $C395, E$8,  E$7)</f>
        <v>Quest Diagnostics Inc</v>
      </c>
      <c r="E395" s="5">
        <f>_xll.CalcbenchData(E$6, $C395, E$8,  E$7)</f>
        <v>361000000</v>
      </c>
      <c r="F395" s="5">
        <f>_xll.CalcbenchData(F$6, $C395, F$8,  F$7)</f>
        <v>1086000000</v>
      </c>
      <c r="G395" s="5">
        <f>_xll.CalcbenchData(G$6, $C395, G$8,  G$7)</f>
        <v>319000000</v>
      </c>
      <c r="H395" s="5">
        <f>_xll.CalcbenchData(H$6, $C395, H$8,  H$7)</f>
        <v>1103000000</v>
      </c>
      <c r="I395" s="5">
        <f>_xll.CalcbenchData(I$6, $C395, I$8,  I$7)</f>
        <v>327000000</v>
      </c>
      <c r="J395" s="5">
        <f>_xll.CalcbenchData(J$6, $C395, J$8,  J$7)</f>
        <v>823000000</v>
      </c>
    </row>
    <row r="396" spans="3:10" x14ac:dyDescent="0.45">
      <c r="C396" t="s">
        <v>391</v>
      </c>
      <c r="D396" s="4" t="str">
        <f>_xll.CalcbenchData("entity_name", $C396, E$8,  E$7)</f>
        <v>Ralph Lauren Corp</v>
      </c>
      <c r="E396" s="5">
        <f>_xll.CalcbenchData(E$6, $C396, E$8,  E$7)</f>
        <v>81700000</v>
      </c>
      <c r="F396" s="5">
        <f>_xll.CalcbenchData(F$6, $C396, F$8,  F$7)</f>
        <v>-104900000</v>
      </c>
      <c r="G396" s="5">
        <f>_xll.CalcbenchData(G$6, $C396, G$8,  G$7)</f>
        <v>171700000</v>
      </c>
      <c r="H396" s="5">
        <f>_xll.CalcbenchData(H$6, $C396, H$8,  H$7)</f>
        <v>551800000</v>
      </c>
      <c r="I396" s="5">
        <f>_xll.CalcbenchData(I$6, $C396, I$8,  I$7)</f>
        <v>316800000</v>
      </c>
      <c r="J396" s="5">
        <f>_xll.CalcbenchData(J$6, $C396, J$8,  J$7)</f>
        <v>987400000</v>
      </c>
    </row>
    <row r="397" spans="3:10" x14ac:dyDescent="0.45">
      <c r="C397" t="s">
        <v>392</v>
      </c>
      <c r="D397" s="4" t="str">
        <f>_xll.CalcbenchData("entity_name", $C397, E$8,  E$7)</f>
        <v>Range Resources Corp</v>
      </c>
      <c r="E397" s="5">
        <f>_xll.CalcbenchData(E$6, $C397, E$8,  E$7)</f>
        <v>-102000</v>
      </c>
      <c r="F397" s="5">
        <f>_xll.CalcbenchData(F$6, $C397, F$8,  F$7)</f>
        <v>-396278000</v>
      </c>
      <c r="G397" s="5">
        <f>_xll.CalcbenchData(G$6, $C397, G$8,  G$7)</f>
        <v>100000</v>
      </c>
      <c r="H397" s="5">
        <f>_xll.CalcbenchData(H$6, $C397, H$8,  H$7)</f>
        <v>-696449000</v>
      </c>
      <c r="I397" s="5">
        <f>_xll.CalcbenchData(I$6, $C397, I$8,  I$7)</f>
        <v>-156000</v>
      </c>
      <c r="J397" s="5">
        <f>_xll.CalcbenchData(J$6, $C397, J$8,  J$7)</f>
        <v>1274093000</v>
      </c>
    </row>
    <row r="398" spans="3:10" x14ac:dyDescent="0.45">
      <c r="C398" t="s">
        <v>393</v>
      </c>
      <c r="D398" s="4" t="str">
        <f>_xll.CalcbenchData("entity_name", $C398, E$8,  E$7)</f>
        <v>Raytheon Co/</v>
      </c>
      <c r="E398" s="5">
        <f>_xll.CalcbenchData(E$6, $C398, E$8,  E$7)</f>
        <v>779000000</v>
      </c>
      <c r="F398" s="5">
        <f>_xll.CalcbenchData(F$6, $C398, F$8,  F$7)</f>
        <v>3030000000</v>
      </c>
      <c r="G398" s="5">
        <f>_xll.CalcbenchData(G$6, $C398, G$8,  G$7)</f>
        <v>1081000000</v>
      </c>
      <c r="H398" s="5">
        <f>_xll.CalcbenchData(H$6, $C398, H$8,  H$7)</f>
        <v>2787000000</v>
      </c>
      <c r="I398" s="5">
        <f>_xll.CalcbenchData(I$6, $C398, I$8,  I$7)</f>
        <v>759000000</v>
      </c>
      <c r="J398" s="5">
        <f>_xll.CalcbenchData(J$6, $C398, J$8,  J$7)</f>
        <v>2983000000</v>
      </c>
    </row>
    <row r="399" spans="3:10" x14ac:dyDescent="0.45">
      <c r="C399" t="s">
        <v>394</v>
      </c>
      <c r="D399" s="4" t="str">
        <f>_xll.CalcbenchData("entity_name", $C399, E$8,  E$7)</f>
        <v>Realty Income Corp</v>
      </c>
      <c r="E399" s="5">
        <f>_xll.CalcbenchData(E$6, $C399, E$8,  E$7)</f>
        <v>3600000</v>
      </c>
      <c r="F399" s="5">
        <f>_xll.CalcbenchData(F$6, $C399, F$8,  F$7)</f>
        <v>1838413000</v>
      </c>
      <c r="G399" s="5">
        <f>_xll.CalcbenchData(G$6, $C399, G$8,  G$7)</f>
        <v>3100000</v>
      </c>
      <c r="H399" s="5">
        <f>_xll.CalcbenchData(H$6, $C399, H$8,  H$7)</f>
        <v>1687609000</v>
      </c>
      <c r="I399" s="5">
        <f>_xll.CalcbenchData(I$6, $C399, I$8,  I$7)</f>
        <v>3700000</v>
      </c>
      <c r="J399" s="5">
        <f>_xll.CalcbenchData(J$6, $C399, J$8,  J$7)</f>
        <v>1542924000</v>
      </c>
    </row>
    <row r="400" spans="3:10" x14ac:dyDescent="0.45">
      <c r="C400" t="s">
        <v>395</v>
      </c>
      <c r="D400" s="4" t="str">
        <f>_xll.CalcbenchData("entity_name", $C400, E$8,  E$7)</f>
        <v>Red Hat Inc</v>
      </c>
      <c r="E400" s="5">
        <f>_xll.CalcbenchData(E$6, $C400, E$8,  E$7)</f>
        <v>56655000</v>
      </c>
      <c r="F400" s="5">
        <f>_xll.CalcbenchData(F$6, $C400, F$8,  F$7)</f>
        <v>320180000</v>
      </c>
      <c r="G400" s="5">
        <f>_xll.CalcbenchData(G$6, $C400, G$8,  G$7)</f>
        <v>63400000</v>
      </c>
      <c r="H400" s="5">
        <f>_xll.CalcbenchData(H$6, $C400, H$8,  H$7)</f>
        <v>274865000</v>
      </c>
      <c r="I400" s="5">
        <f>_xll.CalcbenchData(I$6, $C400, I$8,  I$7)</f>
        <v>33701000</v>
      </c>
      <c r="J400" s="5">
        <f>_xll.CalcbenchData(J$6, $C400, J$8,  J$7)</f>
        <v>255498000</v>
      </c>
    </row>
    <row r="401" spans="3:10" x14ac:dyDescent="0.45">
      <c r="C401" t="s">
        <v>396</v>
      </c>
      <c r="D401" s="4" t="str">
        <f>_xll.CalcbenchData("entity_name", $C401, E$8,  E$7)</f>
        <v>Regency Centers Corp</v>
      </c>
      <c r="E401" s="5">
        <f>_xll.CalcbenchData(E$6, $C401, E$8,  E$7)</f>
        <v>0</v>
      </c>
      <c r="F401" s="5">
        <f>_xll.CalcbenchData(F$6, $C401, F$8,  F$7)</f>
        <v>63153000</v>
      </c>
      <c r="G401" s="5">
        <f>_xll.CalcbenchData(G$6, $C401, G$8,  G$7)</f>
        <v>1015000</v>
      </c>
      <c r="H401" s="5">
        <f>_xll.CalcbenchData(H$6, $C401, H$8,  H$7)</f>
        <v>94429000</v>
      </c>
      <c r="I401" s="5">
        <f>_xll.CalcbenchData(I$6, $C401, I$8,  I$7)</f>
        <v>2169000</v>
      </c>
      <c r="J401" s="5">
        <f>_xll.CalcbenchData(J$6, $C401, J$8,  J$7)</f>
        <v>101504000</v>
      </c>
    </row>
    <row r="402" spans="3:10" x14ac:dyDescent="0.45">
      <c r="C402" t="s">
        <v>397</v>
      </c>
      <c r="D402" s="4" t="str">
        <f>_xll.CalcbenchData("entity_name", $C402, E$8,  E$7)</f>
        <v>Regeneron Pharmaceuticals Inc</v>
      </c>
      <c r="E402" s="5">
        <f>_xll.CalcbenchData(E$6, $C402, E$8,  E$7)</f>
        <v>481360000</v>
      </c>
      <c r="F402" s="5">
        <f>_xll.CalcbenchData(F$6, $C402, F$8,  F$7)</f>
        <v>1329815000</v>
      </c>
      <c r="G402" s="5">
        <f>_xll.CalcbenchData(G$6, $C402, G$8,  G$7)</f>
        <v>276092000</v>
      </c>
      <c r="H402" s="5">
        <f>_xll.CalcbenchData(H$6, $C402, H$8,  H$7)</f>
        <v>1225097000</v>
      </c>
      <c r="I402" s="5">
        <f>_xll.CalcbenchData(I$6, $C402, I$8,  I$7)</f>
        <v>59847000</v>
      </c>
      <c r="J402" s="5">
        <f>_xll.CalcbenchData(J$6, $C402, J$8,  J$7)</f>
        <v>761235000</v>
      </c>
    </row>
    <row r="403" spans="3:10" x14ac:dyDescent="0.45">
      <c r="C403" t="s">
        <v>398</v>
      </c>
      <c r="D403" s="4" t="str">
        <f>_xll.CalcbenchData("entity_name", $C403, E$8,  E$7)</f>
        <v>Regions Financial Corp</v>
      </c>
      <c r="E403" s="5">
        <f>_xll.CalcbenchData(E$6, $C403, E$8,  E$7)</f>
        <v>314000000</v>
      </c>
      <c r="F403" s="5">
        <f>_xll.CalcbenchData(F$6, $C403, F$8,  F$7)</f>
        <v>1672000000</v>
      </c>
      <c r="G403" s="5">
        <f>_xll.CalcbenchData(G$6, $C403, G$8,  G$7)</f>
        <v>129000000</v>
      </c>
      <c r="H403" s="5">
        <f>_xll.CalcbenchData(H$6, $C403, H$8,  H$7)</f>
        <v>1530000000</v>
      </c>
      <c r="I403" s="5">
        <f>_xll.CalcbenchData(I$6, $C403, I$8,  I$7)</f>
        <v>296000000</v>
      </c>
      <c r="J403" s="5">
        <f>_xll.CalcbenchData(J$6, $C403, J$8,  J$7)</f>
        <v>1682000000</v>
      </c>
    </row>
    <row r="404" spans="3:10" x14ac:dyDescent="0.45">
      <c r="C404" t="s">
        <v>399</v>
      </c>
      <c r="D404" s="4" t="str">
        <f>_xll.CalcbenchData("entity_name", $C404, E$8,  E$7)</f>
        <v>Republic Services, Inc.</v>
      </c>
      <c r="E404" s="5">
        <f>_xll.CalcbenchData(E$6, $C404, E$8,  E$7)</f>
        <v>265000000</v>
      </c>
      <c r="F404" s="5">
        <f>_xll.CalcbenchData(F$6, $C404, F$8,  F$7)</f>
        <v>965900000</v>
      </c>
      <c r="G404" s="5">
        <f>_xll.CalcbenchData(G$6, $C404, G$8,  G$7)</f>
        <v>321000000</v>
      </c>
      <c r="H404" s="5">
        <f>_xll.CalcbenchData(H$6, $C404, H$8,  H$7)</f>
        <v>1195900000</v>
      </c>
      <c r="I404" s="5">
        <f>_xll.CalcbenchData(I$6, $C404, I$8,  I$7)</f>
        <v>382000000</v>
      </c>
      <c r="J404" s="5">
        <f>_xll.CalcbenchData(J$6, $C404, J$8,  J$7)</f>
        <v>885300000</v>
      </c>
    </row>
    <row r="405" spans="3:10" x14ac:dyDescent="0.45">
      <c r="C405" t="s">
        <v>400</v>
      </c>
      <c r="D405" s="4" t="str">
        <f>_xll.CalcbenchData("entity_name", $C405, E$8,  E$7)</f>
        <v>Resmed Inc</v>
      </c>
      <c r="E405" s="5">
        <f>_xll.CalcbenchData(E$6, $C405, E$8,  E$7)</f>
        <v>92901000</v>
      </c>
      <c r="F405" s="5">
        <f>_xll.CalcbenchData(F$6, $C405, F$8,  F$7)</f>
        <v>418743000</v>
      </c>
      <c r="G405" s="5">
        <f>_xll.CalcbenchData(G$6, $C405, G$8,  G$7)</f>
        <v>68966000</v>
      </c>
      <c r="H405" s="5">
        <f>_xll.CalcbenchData(H$6, $C405, H$8,  H$7)</f>
        <v>439566000</v>
      </c>
      <c r="I405" s="5">
        <f>_xll.CalcbenchData(I$6, $C405, I$8,  I$7)</f>
        <v>48533000</v>
      </c>
      <c r="J405" s="5">
        <f>_xll.CalcbenchData(J$6, $C405, J$8,  J$7)</f>
        <v>435916000</v>
      </c>
    </row>
    <row r="406" spans="3:10" x14ac:dyDescent="0.45">
      <c r="C406" t="s">
        <v>401</v>
      </c>
      <c r="D406" s="4" t="str">
        <f>_xll.CalcbenchData("entity_name", $C406, E$8,  E$7)</f>
        <v>Rockwell Automation Inc</v>
      </c>
      <c r="E406" s="5">
        <f>_xll.CalcbenchData(E$6, $C406, E$8,  E$7)</f>
        <v>299800000</v>
      </c>
      <c r="F406" s="5">
        <f>_xll.CalcbenchData(F$6, $C406, F$8,  F$7)</f>
        <v>943100000</v>
      </c>
      <c r="G406" s="5">
        <f>_xll.CalcbenchData(G$6, $C406, G$8,  G$7)</f>
        <v>313100000</v>
      </c>
      <c r="H406" s="5">
        <f>_xll.CalcbenchData(H$6, $C406, H$8,  H$7)</f>
        <v>1127500000</v>
      </c>
      <c r="I406" s="5">
        <f>_xll.CalcbenchData(I$6, $C406, I$8,  I$7)</f>
        <v>323800000</v>
      </c>
      <c r="J406" s="5">
        <f>_xll.CalcbenchData(J$6, $C406, J$8,  J$7)</f>
        <v>1134200000</v>
      </c>
    </row>
    <row r="407" spans="3:10" x14ac:dyDescent="0.45">
      <c r="C407" t="s">
        <v>402</v>
      </c>
      <c r="D407" s="4" t="str">
        <f>_xll.CalcbenchData("entity_name", $C407, E$8,  E$7)</f>
        <v>Rockwell Collins Inc</v>
      </c>
      <c r="E407" s="5">
        <f>_xll.CalcbenchData(E$6, $C407, E$8,  E$7)</f>
        <v>130000000</v>
      </c>
      <c r="F407" s="5">
        <f>_xll.CalcbenchData(F$6, $C407, F$8,  F$7)</f>
        <v>935000000</v>
      </c>
      <c r="G407" s="5">
        <f>_xll.CalcbenchData(G$6, $C407, G$8,  G$7)</f>
        <v>182000000</v>
      </c>
      <c r="H407" s="5">
        <f>_xll.CalcbenchData(H$6, $C407, H$8,  H$7)</f>
        <v>962000000</v>
      </c>
      <c r="I407" s="5">
        <f>_xll.CalcbenchData(I$6, $C407, I$8,  I$7)</f>
        <v>182000000</v>
      </c>
      <c r="J407" s="5">
        <f>_xll.CalcbenchData(J$6, $C407, J$8,  J$7)</f>
        <v>882000000</v>
      </c>
    </row>
    <row r="408" spans="3:10" x14ac:dyDescent="0.45">
      <c r="C408" t="s">
        <v>403</v>
      </c>
      <c r="D408" s="4" t="str">
        <f>_xll.CalcbenchData("entity_name", $C408, E$8,  E$7)</f>
        <v>Roper Technologies Inc</v>
      </c>
      <c r="E408" s="5">
        <f>_xll.CalcbenchData(E$6, $C408, E$8,  E$7)</f>
        <v>329596000</v>
      </c>
      <c r="F408" s="5">
        <f>_xll.CalcbenchData(F$6, $C408, F$8,  F$7)</f>
        <v>940652000</v>
      </c>
      <c r="G408" s="5">
        <f>_xll.CalcbenchData(G$6, $C408, G$8,  G$7)</f>
        <v>280801000</v>
      </c>
      <c r="H408" s="5">
        <f>_xll.CalcbenchData(H$6, $C408, H$8,  H$7)</f>
        <v>1002345000</v>
      </c>
      <c r="I408" s="5">
        <f>_xll.CalcbenchData(I$6, $C408, I$8,  I$7)</f>
        <v>300969000</v>
      </c>
      <c r="J408" s="5">
        <f>_xll.CalcbenchData(J$6, $C408, J$8,  J$7)</f>
        <v>921456000</v>
      </c>
    </row>
    <row r="409" spans="3:10" x14ac:dyDescent="0.45">
      <c r="C409" t="s">
        <v>404</v>
      </c>
      <c r="D409" s="4" t="str">
        <f>_xll.CalcbenchData("entity_name", $C409, E$8,  E$7)</f>
        <v>Ross Stores Inc</v>
      </c>
      <c r="E409" s="5">
        <f>_xll.CalcbenchData(E$6, $C409, E$8,  E$7)</f>
        <v>628441000</v>
      </c>
      <c r="F409" s="5">
        <f>_xll.CalcbenchData(F$6, $C409, F$8,  F$7)</f>
        <v>1786156000</v>
      </c>
      <c r="G409" s="5">
        <f>_xll.CalcbenchData(G$6, $C409, G$8,  G$7)</f>
        <v>523597000</v>
      </c>
      <c r="H409" s="5">
        <f>_xll.CalcbenchData(H$6, $C409, H$8,  H$7)</f>
        <v>1611759000</v>
      </c>
      <c r="I409" s="5">
        <f>_xll.CalcbenchData(I$6, $C409, I$8,  I$7)</f>
        <v>510145000</v>
      </c>
      <c r="J409" s="5">
        <f>_xll.CalcbenchData(J$6, $C409, J$8,  J$7)</f>
        <v>1485366000</v>
      </c>
    </row>
    <row r="410" spans="3:10" x14ac:dyDescent="0.45">
      <c r="C410" t="s">
        <v>405</v>
      </c>
      <c r="D410" s="4" t="str">
        <f>_xll.CalcbenchData("entity_name", $C410, E$8,  E$7)</f>
        <v>Royal Caribbean Cruises Ltd</v>
      </c>
      <c r="E410" t="e">
        <f>_xll.CalcbenchData(E$6, $C410, E$8,  E$7)</f>
        <v>#N/A</v>
      </c>
      <c r="F410" s="5">
        <f>_xll.CalcbenchData(F$6, $C410, F$8,  F$7)</f>
        <v>976018000</v>
      </c>
      <c r="G410" s="5" t="e">
        <f>_xll.CalcbenchData(G$6, $C410, G$8,  G$7)</f>
        <v>#N/A</v>
      </c>
      <c r="H410" s="5">
        <f>_xll.CalcbenchData(H$6, $C410, H$8,  H$7)</f>
        <v>388058000</v>
      </c>
      <c r="I410" s="5" t="e">
        <f>_xll.CalcbenchData(I$6, $C410, I$8,  I$7)</f>
        <v>#N/A</v>
      </c>
      <c r="J410" s="5">
        <f>_xll.CalcbenchData(J$6, $C410, J$8,  J$7)</f>
        <v>505847000</v>
      </c>
    </row>
    <row r="411" spans="3:10" x14ac:dyDescent="0.45">
      <c r="C411" t="s">
        <v>406</v>
      </c>
      <c r="D411" s="4" t="str">
        <f>_xll.CalcbenchData("entity_name", $C411, E$8,  E$7)</f>
        <v>S&amp;P Global Inc.</v>
      </c>
      <c r="E411" s="5">
        <f>_xll.CalcbenchData(E$6, $C411, E$8,  E$7)</f>
        <v>683000000</v>
      </c>
      <c r="F411" s="5">
        <f>_xll.CalcbenchData(F$6, $C411, F$8,  F$7)</f>
        <v>3188000000</v>
      </c>
      <c r="G411" s="5">
        <f>_xll.CalcbenchData(G$6, $C411, G$8,  G$7)</f>
        <v>260000000</v>
      </c>
      <c r="H411" s="5">
        <f>_xll.CalcbenchData(H$6, $C411, H$8,  H$7)</f>
        <v>1815000000</v>
      </c>
      <c r="I411" s="5">
        <f>_xll.CalcbenchData(I$6, $C411, I$8,  I$7)</f>
        <v>419000000</v>
      </c>
      <c r="J411" s="5">
        <f>_xll.CalcbenchData(J$6, $C411, J$8,  J$7)</f>
        <v>54000000</v>
      </c>
    </row>
    <row r="412" spans="3:10" x14ac:dyDescent="0.45">
      <c r="C412" t="s">
        <v>407</v>
      </c>
      <c r="D412" s="4" t="str">
        <f>_xll.CalcbenchData("entity_name", $C412, E$8,  E$7)</f>
        <v>Salesforce Com Inc</v>
      </c>
      <c r="E412" s="5">
        <f>_xll.CalcbenchData(E$6, $C412, E$8,  E$7)</f>
        <v>36388000</v>
      </c>
      <c r="F412" s="5">
        <f>_xll.CalcbenchData(F$6, $C412, F$8,  F$7)</f>
        <v>25383000</v>
      </c>
      <c r="G412" s="5">
        <f>_xll.CalcbenchData(G$6, $C412, G$8,  G$7)</f>
        <v>31462000</v>
      </c>
      <c r="H412" s="5">
        <f>_xll.CalcbenchData(H$6, $C412, H$8,  H$7)</f>
        <v>64279000</v>
      </c>
      <c r="I412" s="5">
        <f>_xll.CalcbenchData(I$6, $C412, I$8,  I$7)</f>
        <v>36219000</v>
      </c>
      <c r="J412" s="5">
        <f>_xll.CalcbenchData(J$6, $C412, J$8,  J$7)</f>
        <v>-213085000</v>
      </c>
    </row>
    <row r="413" spans="3:10" x14ac:dyDescent="0.45">
      <c r="C413" t="s">
        <v>408</v>
      </c>
      <c r="D413" s="4" t="str">
        <f>_xll.CalcbenchData("entity_name", $C413, E$8,  E$7)</f>
        <v>Sba Communications Corp</v>
      </c>
      <c r="E413" s="5">
        <f>_xll.CalcbenchData(E$6, $C413, E$8,  E$7)</f>
        <v>9655000</v>
      </c>
      <c r="F413" s="5">
        <f>_xll.CalcbenchData(F$6, $C413, F$8,  F$7)</f>
        <v>87303000</v>
      </c>
      <c r="G413" s="5">
        <f>_xll.CalcbenchData(G$6, $C413, G$8,  G$7)</f>
        <v>9431000</v>
      </c>
      <c r="H413" s="5">
        <f>_xll.CalcbenchData(H$6, $C413, H$8,  H$7)</f>
        <v>-166595000</v>
      </c>
      <c r="I413" s="5">
        <f>_xll.CalcbenchData(I$6, $C413, I$8,  I$7)</f>
        <v>7525000</v>
      </c>
      <c r="J413" s="5">
        <f>_xll.CalcbenchData(J$6, $C413, J$8,  J$7)</f>
        <v>-15660000</v>
      </c>
    </row>
    <row r="414" spans="3:10" x14ac:dyDescent="0.45">
      <c r="C414" t="s">
        <v>409</v>
      </c>
      <c r="D414" s="4" t="str">
        <f>_xll.CalcbenchData("entity_name", $C414, E$8,  E$7)</f>
        <v>Scana Corp</v>
      </c>
      <c r="E414" s="5">
        <f>_xll.CalcbenchData(E$6, $C414, E$8,  E$7)</f>
        <v>229000000</v>
      </c>
      <c r="F414" s="5">
        <f>_xll.CalcbenchData(F$6, $C414, F$8,  F$7)</f>
        <v>774000000</v>
      </c>
      <c r="G414" s="5">
        <f>_xll.CalcbenchData(G$6, $C414, G$8,  G$7)</f>
        <v>184000000</v>
      </c>
      <c r="H414" s="5">
        <f>_xll.CalcbenchData(H$6, $C414, H$8,  H$7)</f>
        <v>711000000</v>
      </c>
      <c r="I414" s="5">
        <f>_xll.CalcbenchData(I$6, $C414, I$8,  I$7)</f>
        <v>299000000</v>
      </c>
      <c r="J414" s="5">
        <f>_xll.CalcbenchData(J$6, $C414, J$8,  J$7)</f>
        <v>676000000</v>
      </c>
    </row>
    <row r="415" spans="3:10" x14ac:dyDescent="0.45">
      <c r="C415" t="s">
        <v>410</v>
      </c>
      <c r="D415" s="4" t="str">
        <f>_xll.CalcbenchData("entity_name", $C415, E$8,  E$7)</f>
        <v>Schlumberger Limited/NV</v>
      </c>
      <c r="E415" s="5">
        <f>_xll.CalcbenchData(E$6, $C415, E$8,  E$7)</f>
        <v>750000000</v>
      </c>
      <c r="F415" s="5">
        <f>_xll.CalcbenchData(F$6, $C415, F$8,  F$7)</f>
        <v>-1905000000</v>
      </c>
      <c r="G415" s="5">
        <f>_xll.CalcbenchData(G$6, $C415, G$8,  G$7)</f>
        <v>1567000000</v>
      </c>
      <c r="H415" s="5">
        <f>_xll.CalcbenchData(H$6, $C415, H$8,  H$7)</f>
        <v>2881000000</v>
      </c>
      <c r="I415" s="5">
        <f>_xll.CalcbenchData(I$6, $C415, I$8,  I$7)</f>
        <v>2048000000</v>
      </c>
      <c r="J415" s="5">
        <f>_xll.CalcbenchData(J$6, $C415, J$8,  J$7)</f>
        <v>7639000000</v>
      </c>
    </row>
    <row r="416" spans="3:10" x14ac:dyDescent="0.45">
      <c r="C416" t="s">
        <v>411</v>
      </c>
      <c r="D416" s="4" t="str">
        <f>_xll.CalcbenchData("entity_name", $C416, E$8,  E$7)</f>
        <v>Schwab Charles Corp</v>
      </c>
      <c r="E416" s="5">
        <f>_xll.CalcbenchData(E$6, $C416, E$8,  E$7)</f>
        <v>991000000</v>
      </c>
      <c r="F416" s="5">
        <f>_xll.CalcbenchData(F$6, $C416, F$8,  F$7)</f>
        <v>2993000000</v>
      </c>
      <c r="G416" s="5">
        <f>_xll.CalcbenchData(G$6, $C416, G$8,  G$7)</f>
        <v>810000000</v>
      </c>
      <c r="H416" s="5">
        <f>_xll.CalcbenchData(H$6, $C416, H$8,  H$7)</f>
        <v>2279000000</v>
      </c>
      <c r="I416" s="5">
        <f>_xll.CalcbenchData(I$6, $C416, I$8,  I$7)</f>
        <v>778000000</v>
      </c>
      <c r="J416" s="5">
        <f>_xll.CalcbenchData(J$6, $C416, J$8,  J$7)</f>
        <v>2115000000</v>
      </c>
    </row>
    <row r="417" spans="3:10" x14ac:dyDescent="0.45">
      <c r="C417" t="s">
        <v>412</v>
      </c>
      <c r="D417" s="4" t="str">
        <f>_xll.CalcbenchData("entity_name", $C417, E$8,  E$7)</f>
        <v>Scripps Networks Interactive, Inc.</v>
      </c>
      <c r="E417" s="5">
        <f>_xll.CalcbenchData(E$6, $C417, E$8,  E$7)</f>
        <v>408275000</v>
      </c>
      <c r="F417" s="5">
        <f>_xll.CalcbenchData(F$6, $C417, F$8,  F$7)</f>
        <v>1277778000</v>
      </c>
      <c r="G417" s="5">
        <f>_xll.CalcbenchData(G$6, $C417, G$8,  G$7)</f>
        <v>318920000</v>
      </c>
      <c r="H417" s="5">
        <f>_xll.CalcbenchData(H$6, $C417, H$8,  H$7)</f>
        <v>1121864000</v>
      </c>
      <c r="I417" s="5">
        <f>_xll.CalcbenchData(I$6, $C417, I$8,  I$7)</f>
        <v>309519000</v>
      </c>
      <c r="J417" s="5">
        <f>_xll.CalcbenchData(J$6, $C417, J$8,  J$7)</f>
        <v>1027851000</v>
      </c>
    </row>
    <row r="418" spans="3:10" x14ac:dyDescent="0.45">
      <c r="C418" t="s">
        <v>413</v>
      </c>
      <c r="D418" s="4" t="str">
        <f>_xll.CalcbenchData("entity_name", $C418, E$8,  E$7)</f>
        <v>Seagate Technology plc</v>
      </c>
      <c r="E418" s="5">
        <f>_xll.CalcbenchData(E$6, $C418, E$8,  E$7)</f>
        <v>33000000</v>
      </c>
      <c r="F418" s="5">
        <f>_xll.CalcbenchData(F$6, $C418, F$8,  F$7)</f>
        <v>815000000</v>
      </c>
      <c r="G418" s="5">
        <f>_xll.CalcbenchData(G$6, $C418, G$8,  G$7)</f>
        <v>40000000</v>
      </c>
      <c r="H418" s="5">
        <f>_xll.CalcbenchData(H$6, $C418, H$8,  H$7)</f>
        <v>274000000</v>
      </c>
      <c r="I418" s="5">
        <f>_xll.CalcbenchData(I$6, $C418, I$8,  I$7)</f>
        <v>285000000</v>
      </c>
      <c r="J418" s="5">
        <f>_xll.CalcbenchData(J$6, $C418, J$8,  J$7)</f>
        <v>1970000000</v>
      </c>
    </row>
    <row r="419" spans="3:10" x14ac:dyDescent="0.45">
      <c r="C419" t="s">
        <v>414</v>
      </c>
      <c r="D419" s="4" t="str">
        <f>_xll.CalcbenchData("entity_name", $C419, E$8,  E$7)</f>
        <v>Sealed Air Corp/DE</v>
      </c>
      <c r="E419" s="5">
        <f>_xll.CalcbenchData(E$6, $C419, E$8,  E$7)</f>
        <v>125800000</v>
      </c>
      <c r="F419" s="5">
        <f>_xll.CalcbenchData(F$6, $C419, F$8,  F$7)</f>
        <v>565900000</v>
      </c>
      <c r="G419" s="5">
        <f>_xll.CalcbenchData(G$6, $C419, G$8,  G$7)</f>
        <v>101600000</v>
      </c>
      <c r="H419" s="5">
        <f>_xll.CalcbenchData(H$6, $C419, H$8,  H$7)</f>
        <v>425900000</v>
      </c>
      <c r="I419" s="5">
        <f>_xll.CalcbenchData(I$6, $C419, I$8,  I$7)</f>
        <v>85100000</v>
      </c>
      <c r="J419" s="5">
        <f>_xll.CalcbenchData(J$6, $C419, J$8,  J$7)</f>
        <v>267200000</v>
      </c>
    </row>
    <row r="420" spans="3:10" x14ac:dyDescent="0.45">
      <c r="C420" t="s">
        <v>415</v>
      </c>
      <c r="D420" s="4" t="str">
        <f>_xll.CalcbenchData("entity_name", $C420, E$8,  E$7)</f>
        <v>Sempra Energy</v>
      </c>
      <c r="E420" s="5">
        <f>_xll.CalcbenchData(E$6, $C420, E$8,  E$7)</f>
        <v>160000000</v>
      </c>
      <c r="F420" s="5">
        <f>_xll.CalcbenchData(F$6, $C420, F$8,  F$7)</f>
        <v>1830000000</v>
      </c>
      <c r="G420" s="5">
        <f>_xll.CalcbenchData(G$6, $C420, G$8,  G$7)</f>
        <v>67000000</v>
      </c>
      <c r="H420" s="5">
        <f>_xll.CalcbenchData(H$6, $C420, H$8,  H$7)</f>
        <v>1704000000</v>
      </c>
      <c r="I420" s="5">
        <f>_xll.CalcbenchData(I$6, $C420, I$8,  I$7)</f>
        <v>102000000</v>
      </c>
      <c r="J420" s="5">
        <f>_xll.CalcbenchData(J$6, $C420, J$8,  J$7)</f>
        <v>1524000000</v>
      </c>
    </row>
    <row r="421" spans="3:10" x14ac:dyDescent="0.45">
      <c r="C421" t="s">
        <v>416</v>
      </c>
      <c r="D421" s="4" t="str">
        <f>_xll.CalcbenchData("entity_name", $C421, E$8,  E$7)</f>
        <v>Sherwin Williams Co</v>
      </c>
      <c r="E421" s="5">
        <f>_xll.CalcbenchData(E$6, $C421, E$8,  E$7)</f>
        <v>477786000</v>
      </c>
      <c r="F421" s="5">
        <f>_xll.CalcbenchData(F$6, $C421, F$8,  F$7)</f>
        <v>1595233000</v>
      </c>
      <c r="G421" s="5">
        <f>_xll.CalcbenchData(G$6, $C421, G$8,  G$7)</f>
        <v>335119000</v>
      </c>
      <c r="H421" s="5">
        <f>_xll.CalcbenchData(H$6, $C421, H$8,  H$7)</f>
        <v>1548966000</v>
      </c>
      <c r="I421" s="5">
        <f>_xll.CalcbenchData(I$6, $C421, I$8,  I$7)</f>
        <v>310039000</v>
      </c>
      <c r="J421" s="5">
        <f>_xll.CalcbenchData(J$6, $C421, J$8,  J$7)</f>
        <v>1258226000</v>
      </c>
    </row>
    <row r="422" spans="3:10" x14ac:dyDescent="0.45">
      <c r="C422" t="s">
        <v>417</v>
      </c>
      <c r="D422" s="4" t="str">
        <f>_xll.CalcbenchData("entity_name", $C422, E$8,  E$7)</f>
        <v>Signet Jewelers Ltd</v>
      </c>
      <c r="E422" s="5">
        <f>_xll.CalcbenchData(E$6, $C422, E$8,  E$7)</f>
        <v>104000000</v>
      </c>
      <c r="F422" s="5">
        <f>_xll.CalcbenchData(F$6, $C422, F$8,  F$7)</f>
        <v>713800000</v>
      </c>
      <c r="G422" s="5">
        <f>_xll.CalcbenchData(G$6, $C422, G$8,  G$7)</f>
        <v>180100000</v>
      </c>
      <c r="H422" s="5">
        <f>_xll.CalcbenchData(H$6, $C422, H$8,  H$7)</f>
        <v>657800000</v>
      </c>
      <c r="I422" s="5">
        <f>_xll.CalcbenchData(I$6, $C422, I$8,  I$7)</f>
        <v>208800000</v>
      </c>
      <c r="J422" s="5">
        <f>_xll.CalcbenchData(J$6, $C422, J$8,  J$7)</f>
        <v>540600000</v>
      </c>
    </row>
    <row r="423" spans="3:10" x14ac:dyDescent="0.45">
      <c r="C423" t="s">
        <v>418</v>
      </c>
      <c r="D423" s="4" t="str">
        <f>_xll.CalcbenchData("entity_name", $C423, E$8,  E$7)</f>
        <v>Simon Property Group Inc /DE/</v>
      </c>
      <c r="E423" t="e">
        <f>_xll.CalcbenchData(E$6, $C423, E$8,  E$7)</f>
        <v>#N/A</v>
      </c>
      <c r="F423" s="5">
        <f>_xll.CalcbenchData(F$6, $C423, F$8,  F$7)</f>
        <v>2134706000</v>
      </c>
      <c r="G423" s="5" t="e">
        <f>_xll.CalcbenchData(G$6, $C423, G$8,  G$7)</f>
        <v>#N/A</v>
      </c>
      <c r="H423" s="5">
        <f>_xll.CalcbenchData(H$6, $C423, H$8,  H$7)</f>
        <v>2139375000</v>
      </c>
      <c r="I423" s="5" t="e">
        <f>_xll.CalcbenchData(I$6, $C423, I$8,  I$7)</f>
        <v>#N/A</v>
      </c>
      <c r="J423" s="5">
        <f>_xll.CalcbenchData(J$6, $C423, J$8,  J$7)</f>
        <v>1622165000</v>
      </c>
    </row>
    <row r="424" spans="3:10" x14ac:dyDescent="0.45">
      <c r="C424" t="s">
        <v>419</v>
      </c>
      <c r="D424" s="4" t="str">
        <f>_xll.CalcbenchData("entity_name", $C424, E$8,  E$7)</f>
        <v>Skyworks Solutions, Inc.</v>
      </c>
      <c r="E424" s="5">
        <f>_xll.CalcbenchData(E$6, $C424, E$8,  E$7)</f>
        <v>165900000</v>
      </c>
      <c r="F424" s="5">
        <f>_xll.CalcbenchData(F$6, $C424, F$8,  F$7)</f>
        <v>1200600000</v>
      </c>
      <c r="G424" s="5">
        <f>_xll.CalcbenchData(G$6, $C424, G$8,  G$7)</f>
        <v>126100000</v>
      </c>
      <c r="H424" s="5">
        <f>_xll.CalcbenchData(H$6, $C424, H$8,  H$7)</f>
        <v>1023600000</v>
      </c>
      <c r="I424" s="5">
        <f>_xll.CalcbenchData(I$6, $C424, I$8,  I$7)</f>
        <v>63200000</v>
      </c>
      <c r="J424" s="5">
        <f>_xll.CalcbenchData(J$6, $C424, J$8,  J$7)</f>
        <v>565200000</v>
      </c>
    </row>
    <row r="425" spans="3:10" x14ac:dyDescent="0.45">
      <c r="C425" t="s">
        <v>420</v>
      </c>
      <c r="D425" s="4" t="str">
        <f>_xll.CalcbenchData("entity_name", $C425, E$8,  E$7)</f>
        <v>Sl Green Realty Corp</v>
      </c>
      <c r="E425" s="5">
        <f>_xll.CalcbenchData(E$6, $C425, E$8,  E$7)</f>
        <v>2009000</v>
      </c>
      <c r="F425" s="5">
        <f>_xll.CalcbenchData(F$6, $C425, F$8,  F$7)</f>
        <v>-4618000</v>
      </c>
      <c r="G425" s="5">
        <f>_xll.CalcbenchData(G$6, $C425, G$8,  G$7)</f>
        <v>3882000</v>
      </c>
      <c r="H425" s="5">
        <f>_xll.CalcbenchData(H$6, $C425, H$8,  H$7)</f>
        <v>77261000</v>
      </c>
      <c r="I425" s="5">
        <f>_xll.CalcbenchData(I$6, $C425, I$8,  I$7)</f>
        <v>4056000</v>
      </c>
      <c r="J425" s="5">
        <f>_xll.CalcbenchData(J$6, $C425, J$8,  J$7)</f>
        <v>174963000</v>
      </c>
    </row>
    <row r="426" spans="3:10" x14ac:dyDescent="0.45">
      <c r="C426" t="s">
        <v>421</v>
      </c>
      <c r="D426" s="4" t="str">
        <f>_xll.CalcbenchData("entity_name", $C426, E$8,  E$7)</f>
        <v>Smith A O Corp</v>
      </c>
      <c r="E426" s="5">
        <f>_xll.CalcbenchData(E$6, $C426, E$8,  E$7)</f>
        <v>117400000</v>
      </c>
      <c r="F426" s="5">
        <f>_xll.CalcbenchData(F$6, $C426, F$8,  F$7)</f>
        <v>462500000</v>
      </c>
      <c r="G426" s="5">
        <f>_xll.CalcbenchData(G$6, $C426, G$8,  G$7)</f>
        <v>97500000</v>
      </c>
      <c r="H426" s="5">
        <f>_xll.CalcbenchData(H$6, $C426, H$8,  H$7)</f>
        <v>402500000</v>
      </c>
      <c r="I426" s="5">
        <f>_xll.CalcbenchData(I$6, $C426, I$8,  I$7)</f>
        <v>88900000</v>
      </c>
      <c r="J426" s="5">
        <f>_xll.CalcbenchData(J$6, $C426, J$8,  J$7)</f>
        <v>286700000</v>
      </c>
    </row>
    <row r="427" spans="3:10" x14ac:dyDescent="0.45">
      <c r="C427" t="s">
        <v>422</v>
      </c>
      <c r="D427" s="4" t="str">
        <f>_xll.CalcbenchData("entity_name", $C427, E$8,  E$7)</f>
        <v>SNAP-ON Inc</v>
      </c>
      <c r="E427" s="5">
        <f>_xll.CalcbenchData(E$6, $C427, E$8,  E$7)</f>
        <v>247300000</v>
      </c>
      <c r="F427" s="5">
        <f>_xll.CalcbenchData(F$6, $C427, F$8,  F$7)</f>
        <v>801400000</v>
      </c>
      <c r="G427" s="5">
        <f>_xll.CalcbenchData(G$6, $C427, G$8,  G$7)</f>
        <v>191900000</v>
      </c>
      <c r="H427" s="5">
        <f>_xll.CalcbenchData(H$6, $C427, H$8,  H$7)</f>
        <v>710500000</v>
      </c>
      <c r="I427" s="5">
        <f>_xll.CalcbenchData(I$6, $C427, I$8,  I$7)</f>
        <v>191200000</v>
      </c>
      <c r="J427" s="5">
        <f>_xll.CalcbenchData(J$6, $C427, J$8,  J$7)</f>
        <v>630900000</v>
      </c>
    </row>
    <row r="428" spans="3:10" x14ac:dyDescent="0.45">
      <c r="C428" t="s">
        <v>423</v>
      </c>
      <c r="D428" s="4" t="str">
        <f>_xll.CalcbenchData("entity_name", $C428, E$8,  E$7)</f>
        <v>Southern Co</v>
      </c>
      <c r="E428" s="5">
        <f>_xll.CalcbenchData(E$6, $C428, E$8,  E$7)</f>
        <v>-148000000</v>
      </c>
      <c r="F428" s="5">
        <f>_xll.CalcbenchData(F$6, $C428, F$8,  F$7)</f>
        <v>3480000000</v>
      </c>
      <c r="G428" s="5">
        <f>_xll.CalcbenchData(G$6, $C428, G$8,  G$7)</f>
        <v>-9000000</v>
      </c>
      <c r="H428" s="5">
        <f>_xll.CalcbenchData(H$6, $C428, H$8,  H$7)</f>
        <v>3629000000</v>
      </c>
      <c r="I428" s="5">
        <f>_xll.CalcbenchData(I$6, $C428, I$8,  I$7)</f>
        <v>272000000</v>
      </c>
      <c r="J428" s="5">
        <f>_xll.CalcbenchData(J$6, $C428, J$8,  J$7)</f>
        <v>3008000000</v>
      </c>
    </row>
    <row r="429" spans="3:10" x14ac:dyDescent="0.45">
      <c r="C429" t="s">
        <v>424</v>
      </c>
      <c r="D429" s="4" t="str">
        <f>_xll.CalcbenchData("entity_name", $C429, E$8,  E$7)</f>
        <v>Southwest Airlines Co</v>
      </c>
      <c r="E429" s="5">
        <f>_xll.CalcbenchData(E$6, $C429, E$8,  E$7)</f>
        <v>902000000</v>
      </c>
      <c r="F429" s="5">
        <f>_xll.CalcbenchData(F$6, $C429, F$8,  F$7)</f>
        <v>3547000000</v>
      </c>
      <c r="G429" s="5">
        <f>_xll.CalcbenchData(G$6, $C429, G$8,  G$7)</f>
        <v>1440000000</v>
      </c>
      <c r="H429" s="5">
        <f>_xll.CalcbenchData(H$6, $C429, H$8,  H$7)</f>
        <v>3479000000</v>
      </c>
      <c r="I429" s="5">
        <f>_xll.CalcbenchData(I$6, $C429, I$8,  I$7)</f>
        <v>155000000</v>
      </c>
      <c r="J429" s="5">
        <f>_xll.CalcbenchData(J$6, $C429, J$8,  J$7)</f>
        <v>1816000000</v>
      </c>
    </row>
    <row r="430" spans="3:10" x14ac:dyDescent="0.45">
      <c r="C430" t="s">
        <v>425</v>
      </c>
      <c r="D430" s="4" t="str">
        <f>_xll.CalcbenchData("entity_name", $C430, E$8,  E$7)</f>
        <v>Stanley Black &amp; Decker, Inc.</v>
      </c>
      <c r="E430" s="5">
        <f>_xll.CalcbenchData(E$6, $C430, E$8,  E$7)</f>
        <v>233300000</v>
      </c>
      <c r="F430" s="5">
        <f>_xll.CalcbenchData(F$6, $C430, F$8,  F$7)</f>
        <v>1226100000</v>
      </c>
      <c r="G430" s="5">
        <f>_xll.CalcbenchData(G$6, $C430, G$8,  G$7)</f>
        <v>191600000</v>
      </c>
      <c r="H430" s="5">
        <f>_xll.CalcbenchData(H$6, $C430, H$8,  H$7)</f>
        <v>1150800000</v>
      </c>
      <c r="I430" s="5">
        <f>_xll.CalcbenchData(I$6, $C430, I$8,  I$7)</f>
        <v>113700000</v>
      </c>
      <c r="J430" s="5">
        <f>_xll.CalcbenchData(J$6, $C430, J$8,  J$7)</f>
        <v>1084800000</v>
      </c>
    </row>
    <row r="431" spans="3:10" x14ac:dyDescent="0.45">
      <c r="C431" t="s">
        <v>426</v>
      </c>
      <c r="D431" s="4" t="str">
        <f>_xll.CalcbenchData("entity_name", $C431, E$8,  E$7)</f>
        <v>Starbucks Corp</v>
      </c>
      <c r="E431" s="5">
        <f>_xll.CalcbenchData(E$6, $C431, E$8,  E$7)</f>
        <v>878700000</v>
      </c>
      <c r="F431" s="5">
        <f>_xll.CalcbenchData(F$6, $C431, F$8,  F$7)</f>
        <v>4198600000</v>
      </c>
      <c r="G431" s="5">
        <f>_xll.CalcbenchData(G$6, $C431, G$8,  G$7)</f>
        <v>1072200000</v>
      </c>
      <c r="H431" s="5">
        <f>_xll.CalcbenchData(H$6, $C431, H$8,  H$7)</f>
        <v>3903000000</v>
      </c>
      <c r="I431" s="5">
        <f>_xll.CalcbenchData(I$6, $C431, I$8,  I$7)</f>
        <v>766300000</v>
      </c>
      <c r="J431" s="5">
        <f>_xll.CalcbenchData(J$6, $C431, J$8,  J$7)</f>
        <v>3159700000</v>
      </c>
    </row>
    <row r="432" spans="3:10" x14ac:dyDescent="0.45">
      <c r="C432" t="s">
        <v>427</v>
      </c>
      <c r="D432" s="4" t="str">
        <f>_xll.CalcbenchData("entity_name", $C432, E$8,  E$7)</f>
        <v>State Street Corp</v>
      </c>
      <c r="E432" s="5">
        <f>_xll.CalcbenchData(E$6, $C432, E$8,  E$7)</f>
        <v>371000000</v>
      </c>
      <c r="F432" s="5">
        <f>_xll.CalcbenchData(F$6, $C432, F$8,  F$7)</f>
        <v>2120000000</v>
      </c>
      <c r="G432" s="5">
        <f>_xll.CalcbenchData(G$6, $C432, G$8,  G$7)</f>
        <v>211000000</v>
      </c>
      <c r="H432" s="5">
        <f>_xll.CalcbenchData(H$6, $C432, H$8,  H$7)</f>
        <v>2298000000</v>
      </c>
      <c r="I432" s="5">
        <f>_xll.CalcbenchData(I$6, $C432, I$8,  I$7)</f>
        <v>358000000</v>
      </c>
      <c r="J432" s="5">
        <f>_xll.CalcbenchData(J$6, $C432, J$8,  J$7)</f>
        <v>2437000000</v>
      </c>
    </row>
    <row r="433" spans="3:10" x14ac:dyDescent="0.45">
      <c r="C433" t="s">
        <v>428</v>
      </c>
      <c r="D433" s="4" t="str">
        <f>_xll.CalcbenchData("entity_name", $C433, E$8,  E$7)</f>
        <v>Stericycle Inc</v>
      </c>
      <c r="E433" s="5">
        <f>_xll.CalcbenchData(E$6, $C433, E$8,  E$7)</f>
        <v>111500000</v>
      </c>
      <c r="F433" s="5">
        <f>_xll.CalcbenchData(F$6, $C433, F$8,  F$7)</f>
        <v>328145000</v>
      </c>
      <c r="G433" s="5">
        <f>_xll.CalcbenchData(G$6, $C433, G$8,  G$7)</f>
        <v>125100000</v>
      </c>
      <c r="H433" s="5">
        <f>_xll.CalcbenchData(H$6, $C433, H$8,  H$7)</f>
        <v>410907000</v>
      </c>
      <c r="I433" s="5">
        <f>_xll.CalcbenchData(I$6, $C433, I$8,  I$7)</f>
        <v>128100000</v>
      </c>
      <c r="J433" s="5">
        <f>_xll.CalcbenchData(J$6, $C433, J$8,  J$7)</f>
        <v>487568000</v>
      </c>
    </row>
    <row r="434" spans="3:10" x14ac:dyDescent="0.45">
      <c r="C434" t="s">
        <v>429</v>
      </c>
      <c r="D434" s="4" t="str">
        <f>_xll.CalcbenchData("entity_name", $C434, E$8,  E$7)</f>
        <v>Stryker Corp</v>
      </c>
      <c r="E434" s="5">
        <f>_xll.CalcbenchData(E$6, $C434, E$8,  E$7)</f>
        <v>510000000</v>
      </c>
      <c r="F434" s="5">
        <f>_xll.CalcbenchData(F$6, $C434, F$8,  F$7)</f>
        <v>1921000000</v>
      </c>
      <c r="G434" s="5">
        <f>_xll.CalcbenchData(G$6, $C434, G$8,  G$7)</f>
        <v>497000000</v>
      </c>
      <c r="H434" s="5">
        <f>_xll.CalcbenchData(H$6, $C434, H$8,  H$7)</f>
        <v>1735000000</v>
      </c>
      <c r="I434" s="5">
        <f>_xll.CalcbenchData(I$6, $C434, I$8,  I$7)</f>
        <v>437000000</v>
      </c>
      <c r="J434" s="5">
        <f>_xll.CalcbenchData(J$6, $C434, J$8,  J$7)</f>
        <v>1160000000</v>
      </c>
    </row>
    <row r="435" spans="3:10" x14ac:dyDescent="0.45">
      <c r="C435" t="s">
        <v>430</v>
      </c>
      <c r="D435" s="4" t="str">
        <f>_xll.CalcbenchData("entity_name", $C435, E$8,  E$7)</f>
        <v>Suntrust Banks Inc</v>
      </c>
      <c r="E435" s="5">
        <f>_xll.CalcbenchData(E$6, $C435, E$8,  E$7)</f>
        <v>813000000</v>
      </c>
      <c r="F435" s="5">
        <f>_xll.CalcbenchData(F$6, $C435, F$8,  F$7)</f>
        <v>2692000000</v>
      </c>
      <c r="G435" s="5">
        <f>_xll.CalcbenchData(G$6, $C435, G$8,  G$7)</f>
        <v>497000000</v>
      </c>
      <c r="H435" s="5">
        <f>_xll.CalcbenchData(H$6, $C435, H$8,  H$7)</f>
        <v>2707000000</v>
      </c>
      <c r="I435" s="5">
        <f>_xll.CalcbenchData(I$6, $C435, I$8,  I$7)</f>
        <v>380000000</v>
      </c>
      <c r="J435" s="5">
        <f>_xll.CalcbenchData(J$6, $C435, J$8,  J$7)</f>
        <v>2278000000</v>
      </c>
    </row>
    <row r="436" spans="3:10" x14ac:dyDescent="0.45">
      <c r="C436" t="s">
        <v>431</v>
      </c>
      <c r="D436" s="4" t="str">
        <f>_xll.CalcbenchData("entity_name", $C436, E$8,  E$7)</f>
        <v>Symantec Corp</v>
      </c>
      <c r="E436" s="5">
        <f>_xll.CalcbenchData(E$6, $C436, E$8,  E$7)</f>
        <v>1081000000</v>
      </c>
      <c r="F436" s="5">
        <f>_xll.CalcbenchData(F$6, $C436, F$8,  F$7)</f>
        <v>-262000000</v>
      </c>
      <c r="G436" s="5">
        <f>_xll.CalcbenchData(G$6, $C436, G$8,  G$7)</f>
        <v>302000000</v>
      </c>
      <c r="H436" s="5">
        <f>_xll.CalcbenchData(H$6, $C436, H$8,  H$7)</f>
        <v>392000000</v>
      </c>
      <c r="I436" s="5">
        <f>_xll.CalcbenchData(I$6, $C436, I$8,  I$7)</f>
        <v>353000000</v>
      </c>
      <c r="J436" s="5">
        <f>_xll.CalcbenchData(J$6, $C436, J$8,  J$7)</f>
        <v>101000000</v>
      </c>
    </row>
    <row r="437" spans="3:10" x14ac:dyDescent="0.45">
      <c r="C437" t="s">
        <v>432</v>
      </c>
      <c r="D437" s="4" t="str">
        <f>_xll.CalcbenchData("entity_name", $C437, E$8,  E$7)</f>
        <v>Synchrony Financial</v>
      </c>
      <c r="E437" s="5">
        <f>_xll.CalcbenchData(E$6, $C437, E$8,  E$7)</f>
        <v>1771000000</v>
      </c>
      <c r="F437" s="5">
        <f>_xll.CalcbenchData(F$6, $C437, F$8,  F$7)</f>
        <v>3570000000</v>
      </c>
      <c r="G437" s="5">
        <f>_xll.CalcbenchData(G$6, $C437, G$8,  G$7)</f>
        <v>1219000000</v>
      </c>
      <c r="H437" s="5">
        <f>_xll.CalcbenchData(H$6, $C437, H$8,  H$7)</f>
        <v>3531000000</v>
      </c>
      <c r="I437" s="5">
        <f>_xll.CalcbenchData(I$6, $C437, I$8,  I$7)</f>
        <v>1787000000</v>
      </c>
      <c r="J437" s="5">
        <f>_xll.CalcbenchData(J$6, $C437, J$8,  J$7)</f>
        <v>3386000000</v>
      </c>
    </row>
    <row r="438" spans="3:10" x14ac:dyDescent="0.45">
      <c r="C438" t="s">
        <v>433</v>
      </c>
      <c r="D438" s="4" t="str">
        <f>_xll.CalcbenchData("entity_name", $C438, E$8,  E$7)</f>
        <v>Synopsys Inc</v>
      </c>
      <c r="E438" s="5">
        <f>_xll.CalcbenchData(E$6, $C438, E$8,  E$7)</f>
        <v>69447000</v>
      </c>
      <c r="F438" s="5">
        <f>_xll.CalcbenchData(F$6, $C438, F$8,  F$7)</f>
        <v>329548000</v>
      </c>
      <c r="G438" s="5">
        <f>_xll.CalcbenchData(G$6, $C438, G$8,  G$7)</f>
        <v>59731000</v>
      </c>
      <c r="H438" s="5">
        <f>_xll.CalcbenchData(H$6, $C438, H$8,  H$7)</f>
        <v>281610000</v>
      </c>
      <c r="I438" s="5">
        <f>_xll.CalcbenchData(I$6, $C438, I$8,  I$7)</f>
        <v>40741000</v>
      </c>
      <c r="J438" s="5">
        <f>_xll.CalcbenchData(J$6, $C438, J$8,  J$7)</f>
        <v>272142000</v>
      </c>
    </row>
    <row r="439" spans="3:10" x14ac:dyDescent="0.45">
      <c r="C439" t="s">
        <v>434</v>
      </c>
      <c r="D439" s="4" t="str">
        <f>_xll.CalcbenchData("entity_name", $C439, E$8,  E$7)</f>
        <v>Sysco Corp</v>
      </c>
      <c r="E439" s="5">
        <f>_xll.CalcbenchData(E$6, $C439, E$8,  E$7)</f>
        <v>761384000</v>
      </c>
      <c r="F439" s="5">
        <f>_xll.CalcbenchData(F$6, $C439, F$8,  F$7)</f>
        <v>1766230000</v>
      </c>
      <c r="G439" s="5">
        <f>_xll.CalcbenchData(G$6, $C439, G$8,  G$7)</f>
        <v>180565000</v>
      </c>
      <c r="H439" s="5">
        <f>_xll.CalcbenchData(H$6, $C439, H$8,  H$7)</f>
        <v>1433007000</v>
      </c>
      <c r="I439" s="5">
        <f>_xll.CalcbenchData(I$6, $C439, I$8,  I$7)</f>
        <v>376508000</v>
      </c>
      <c r="J439" s="5">
        <f>_xll.CalcbenchData(J$6, $C439, J$8,  J$7)</f>
        <v>1008147000</v>
      </c>
    </row>
    <row r="440" spans="3:10" x14ac:dyDescent="0.45">
      <c r="C440" t="s">
        <v>435</v>
      </c>
      <c r="D440" s="4" t="str">
        <f>_xll.CalcbenchData("entity_name", $C440, E$8,  E$7)</f>
        <v>Target Corp</v>
      </c>
      <c r="E440" s="5">
        <f>_xll.CalcbenchData(E$6, $C440, E$8,  E$7)</f>
        <v>1514000000</v>
      </c>
      <c r="F440" s="5">
        <f>_xll.CalcbenchData(F$6, $C440, F$8,  F$7)</f>
        <v>3965000000</v>
      </c>
      <c r="G440" s="5">
        <f>_xll.CalcbenchData(G$6, $C440, G$8,  G$7)</f>
        <v>-127000000</v>
      </c>
      <c r="H440" s="5">
        <f>_xll.CalcbenchData(H$6, $C440, H$8,  H$7)</f>
        <v>4923000000</v>
      </c>
      <c r="I440" s="5">
        <f>_xll.CalcbenchData(I$6, $C440, I$8,  I$7)</f>
        <v>1251000000</v>
      </c>
      <c r="J440" s="5">
        <f>_xll.CalcbenchData(J$6, $C440, J$8,  J$7)</f>
        <v>3653000000</v>
      </c>
    </row>
    <row r="441" spans="3:10" x14ac:dyDescent="0.45">
      <c r="C441" t="s">
        <v>436</v>
      </c>
      <c r="D441" s="4" t="str">
        <f>_xll.CalcbenchData("entity_name", $C441, E$8,  E$7)</f>
        <v>TE Connectivity Ltd.</v>
      </c>
      <c r="E441" s="5">
        <f>_xll.CalcbenchData(E$6, $C441, E$8,  E$7)</f>
        <v>806000000</v>
      </c>
      <c r="F441" s="5">
        <f>_xll.CalcbenchData(F$6, $C441, F$8,  F$7)</f>
        <v>1162000000</v>
      </c>
      <c r="G441" s="5">
        <f>_xll.CalcbenchData(G$6, $C441, G$8,  G$7)</f>
        <v>350000000</v>
      </c>
      <c r="H441" s="5">
        <f>_xll.CalcbenchData(H$6, $C441, H$8,  H$7)</f>
        <v>1575000000</v>
      </c>
      <c r="I441" s="5">
        <f>_xll.CalcbenchData(I$6, $C441, I$8,  I$7)</f>
        <v>259000000</v>
      </c>
      <c r="J441" s="5">
        <f>_xll.CalcbenchData(J$6, $C441, J$8,  J$7)</f>
        <v>1760000000</v>
      </c>
    </row>
    <row r="442" spans="3:10" x14ac:dyDescent="0.45">
      <c r="C442" t="s">
        <v>437</v>
      </c>
      <c r="D442" s="4" t="str">
        <f>_xll.CalcbenchData("entity_name", $C442, E$8,  E$7)</f>
        <v>TechnipFMC plc</v>
      </c>
      <c r="E442" t="e">
        <f>_xll.CalcbenchData(E$6, $C442, E$8,  E$7)</f>
        <v>#N/A</v>
      </c>
      <c r="F442" s="5">
        <f>_xll.CalcbenchData(F$6, $C442, F$8,  F$7)</f>
        <v>-11900</v>
      </c>
      <c r="G442" s="5">
        <f>_xll.CalcbenchData(G$6, $C442, G$8,  G$7)</f>
        <v>239100000</v>
      </c>
      <c r="H442" s="5">
        <f>_xll.CalcbenchData(H$6, $C442, H$8,  H$7)</f>
        <v>502600000</v>
      </c>
      <c r="I442" s="5">
        <f>_xll.CalcbenchData(I$6, $C442, I$8,  I$7)</f>
        <v>370000000</v>
      </c>
      <c r="J442" s="5">
        <f>_xll.CalcbenchData(J$6, $C442, J$8,  J$7)</f>
        <v>1066300000</v>
      </c>
    </row>
    <row r="443" spans="3:10" x14ac:dyDescent="0.45">
      <c r="C443" t="s">
        <v>438</v>
      </c>
      <c r="D443" s="4" t="str">
        <f>_xll.CalcbenchData("entity_name", $C443, E$8,  E$7)</f>
        <v>Texas Instruments Inc</v>
      </c>
      <c r="E443" s="5">
        <f>_xll.CalcbenchData(E$6, $C443, E$8,  E$7)</f>
        <v>1150000000</v>
      </c>
      <c r="F443" s="5">
        <f>_xll.CalcbenchData(F$6, $C443, F$8,  F$7)</f>
        <v>4930000000</v>
      </c>
      <c r="G443" s="5">
        <f>_xll.CalcbenchData(G$6, $C443, G$8,  G$7)</f>
        <v>1170000000</v>
      </c>
      <c r="H443" s="5">
        <f>_xll.CalcbenchData(H$6, $C443, H$8,  H$7)</f>
        <v>4216000000</v>
      </c>
      <c r="I443" s="5">
        <f>_xll.CalcbenchData(I$6, $C443, I$8,  I$7)</f>
        <v>1100000000</v>
      </c>
      <c r="J443" s="5">
        <f>_xll.CalcbenchData(J$6, $C443, J$8,  J$7)</f>
        <v>3874000000</v>
      </c>
    </row>
    <row r="444" spans="3:10" x14ac:dyDescent="0.45">
      <c r="C444" t="s">
        <v>439</v>
      </c>
      <c r="D444" s="4" t="str">
        <f>_xll.CalcbenchData("entity_name", $C444, E$8,  E$7)</f>
        <v>Textron Inc</v>
      </c>
      <c r="E444" t="e">
        <f>_xll.CalcbenchData(E$6, $C444, E$8,  E$7)</f>
        <v>#N/A</v>
      </c>
      <c r="F444" s="5">
        <f>_xll.CalcbenchData(F$6, $C444, F$8,  F$7)</f>
        <v>876000000</v>
      </c>
      <c r="G444" s="5" t="e">
        <f>_xll.CalcbenchData(G$6, $C444, G$8,  G$7)</f>
        <v>#N/A</v>
      </c>
      <c r="H444" s="5">
        <f>_xll.CalcbenchData(H$6, $C444, H$8,  H$7)</f>
        <v>971000000</v>
      </c>
      <c r="I444" s="5" t="e">
        <f>_xll.CalcbenchData(I$6, $C444, I$8,  I$7)</f>
        <v>#N/A</v>
      </c>
      <c r="J444" s="5">
        <f>_xll.CalcbenchData(J$6, $C444, J$8,  J$7)</f>
        <v>853000000</v>
      </c>
    </row>
    <row r="445" spans="3:10" x14ac:dyDescent="0.45">
      <c r="C445" t="s">
        <v>440</v>
      </c>
      <c r="D445" s="4" t="str">
        <f>_xll.CalcbenchData("entity_name", $C445, E$8,  E$7)</f>
        <v>Thermo Fisher Scientific Inc.</v>
      </c>
      <c r="E445" s="5">
        <f>_xll.CalcbenchData(E$6, $C445, E$8,  E$7)</f>
        <v>663200000</v>
      </c>
      <c r="F445" s="5">
        <f>_xll.CalcbenchData(F$6, $C445, F$8,  F$7)</f>
        <v>2023900000</v>
      </c>
      <c r="G445" s="5">
        <f>_xll.CalcbenchData(G$6, $C445, G$8,  G$7)</f>
        <v>476600000</v>
      </c>
      <c r="H445" s="5">
        <f>_xll.CalcbenchData(H$6, $C445, H$8,  H$7)</f>
        <v>1936400000</v>
      </c>
      <c r="I445" s="5">
        <f>_xll.CalcbenchData(I$6, $C445, I$8,  I$7)</f>
        <v>585700000</v>
      </c>
      <c r="J445" s="5">
        <f>_xll.CalcbenchData(J$6, $C445, J$8,  J$7)</f>
        <v>2087200000</v>
      </c>
    </row>
    <row r="446" spans="3:10" x14ac:dyDescent="0.45">
      <c r="C446" t="s">
        <v>441</v>
      </c>
      <c r="D446" s="4" t="str">
        <f>_xll.CalcbenchData("entity_name", $C446, E$8,  E$7)</f>
        <v>Tiffany &amp; Co</v>
      </c>
      <c r="E446" s="5">
        <f>_xll.CalcbenchData(E$6, $C446, E$8,  E$7)</f>
        <v>213900000</v>
      </c>
      <c r="F446" s="5">
        <f>_xll.CalcbenchData(F$6, $C446, F$8,  F$7)</f>
        <v>676600000</v>
      </c>
      <c r="G446" s="5">
        <f>_xll.CalcbenchData(G$6, $C446, G$8,  G$7)</f>
        <v>237500000</v>
      </c>
      <c r="H446" s="5">
        <f>_xll.CalcbenchData(H$6, $C446, H$8,  H$7)</f>
        <v>709900000</v>
      </c>
      <c r="I446" s="5">
        <f>_xll.CalcbenchData(I$6, $C446, I$8,  I$7)</f>
        <v>133400000</v>
      </c>
      <c r="J446" s="5">
        <f>_xll.CalcbenchData(J$6, $C446, J$8,  J$7)</f>
        <v>737500000</v>
      </c>
    </row>
    <row r="447" spans="3:10" x14ac:dyDescent="0.45">
      <c r="C447" t="s">
        <v>442</v>
      </c>
      <c r="D447" s="4" t="str">
        <f>_xll.CalcbenchData("entity_name", $C447, E$8,  E$7)</f>
        <v>Time Warner Inc.</v>
      </c>
      <c r="E447" s="5">
        <f>_xll.CalcbenchData(E$6, $C447, E$8,  E$7)</f>
        <v>935000000</v>
      </c>
      <c r="F447" s="5">
        <f>_xll.CalcbenchData(F$6, $C447, F$8,  F$7)</f>
        <v>5195000000</v>
      </c>
      <c r="G447" s="5">
        <f>_xll.CalcbenchData(G$6, $C447, G$8,  G$7)</f>
        <v>1135000000</v>
      </c>
      <c r="H447" s="5">
        <f>_xll.CalcbenchData(H$6, $C447, H$8,  H$7)</f>
        <v>5446000000</v>
      </c>
      <c r="I447" s="5">
        <f>_xll.CalcbenchData(I$6, $C447, I$8,  I$7)</f>
        <v>1602000000</v>
      </c>
      <c r="J447" s="5">
        <f>_xll.CalcbenchData(J$6, $C447, J$8,  J$7)</f>
        <v>4679000000</v>
      </c>
    </row>
    <row r="448" spans="3:10" x14ac:dyDescent="0.45">
      <c r="C448" t="s">
        <v>443</v>
      </c>
      <c r="D448" s="4" t="str">
        <f>_xll.CalcbenchData("entity_name", $C448, E$8,  E$7)</f>
        <v>Tjx Companies Inc /DE/</v>
      </c>
      <c r="E448" s="5">
        <f>_xll.CalcbenchData(E$6, $C448, E$8,  E$7)</f>
        <v>1282172000</v>
      </c>
      <c r="F448" s="5">
        <f>_xll.CalcbenchData(F$6, $C448, F$8,  F$7)</f>
        <v>3723043000</v>
      </c>
      <c r="G448" s="5">
        <f>_xll.CalcbenchData(G$6, $C448, G$8,  G$7)</f>
        <v>1301122000</v>
      </c>
      <c r="H448" s="5">
        <f>_xll.CalcbenchData(H$6, $C448, H$8,  H$7)</f>
        <v>3658300000</v>
      </c>
      <c r="I448" s="5">
        <f>_xll.CalcbenchData(I$6, $C448, I$8,  I$7)</f>
        <v>1091128000</v>
      </c>
      <c r="J448" s="5">
        <f>_xll.CalcbenchData(J$6, $C448, J$8,  J$7)</f>
        <v>3549884000</v>
      </c>
    </row>
    <row r="449" spans="3:10" x14ac:dyDescent="0.45">
      <c r="C449" t="s">
        <v>444</v>
      </c>
      <c r="D449" s="4" t="str">
        <f>_xll.CalcbenchData("entity_name", $C449, E$8,  E$7)</f>
        <v>Torchmark Corp</v>
      </c>
      <c r="E449" s="5">
        <f>_xll.CalcbenchData(E$6, $C449, E$8,  E$7)</f>
        <v>79790000</v>
      </c>
      <c r="F449" s="5">
        <f>_xll.CalcbenchData(F$6, $C449, F$8,  F$7)</f>
        <v>772235000</v>
      </c>
      <c r="G449" s="5">
        <f>_xll.CalcbenchData(G$6, $C449, G$8,  G$7)</f>
        <v>110650000</v>
      </c>
      <c r="H449" s="5">
        <f>_xll.CalcbenchData(H$6, $C449, H$8,  H$7)</f>
        <v>766187000</v>
      </c>
      <c r="I449" s="5">
        <f>_xll.CalcbenchData(I$6, $C449, I$8,  I$7)</f>
        <v>100922000</v>
      </c>
      <c r="J449" s="5">
        <f>_xll.CalcbenchData(J$6, $C449, J$8,  J$7)</f>
        <v>784677000</v>
      </c>
    </row>
    <row r="450" spans="3:10" x14ac:dyDescent="0.45">
      <c r="C450" t="s">
        <v>445</v>
      </c>
      <c r="D450" s="4" t="str">
        <f>_xll.CalcbenchData("entity_name", $C450, E$8,  E$7)</f>
        <v>Total System Services Inc</v>
      </c>
      <c r="E450" s="5">
        <f>_xll.CalcbenchData(E$6, $C450, E$8,  E$7)</f>
        <v>87428000</v>
      </c>
      <c r="F450" s="5">
        <f>_xll.CalcbenchData(F$6, $C450, F$8,  F$7)</f>
        <v>461214000</v>
      </c>
      <c r="G450" s="5">
        <f>_xll.CalcbenchData(G$6, $C450, G$8,  G$7)</f>
        <v>171455000</v>
      </c>
      <c r="H450" s="5">
        <f>_xll.CalcbenchData(H$6, $C450, H$8,  H$7)</f>
        <v>496888000</v>
      </c>
      <c r="I450" s="5">
        <f>_xll.CalcbenchData(I$6, $C450, I$8,  I$7)</f>
        <v>135770000</v>
      </c>
      <c r="J450" s="5">
        <f>_xll.CalcbenchData(J$6, $C450, J$8,  J$7)</f>
        <v>392929000</v>
      </c>
    </row>
    <row r="451" spans="3:10" x14ac:dyDescent="0.45">
      <c r="C451" t="s">
        <v>446</v>
      </c>
      <c r="D451" s="4" t="str">
        <f>_xll.CalcbenchData("entity_name", $C451, E$8,  E$7)</f>
        <v>Tractor Supply Co /DE/</v>
      </c>
      <c r="E451" s="5">
        <f>_xll.CalcbenchData(E$6, $C451, E$8,  E$7)</f>
        <v>232258000</v>
      </c>
      <c r="F451" s="5">
        <f>_xll.CalcbenchData(F$6, $C451, F$8,  F$7)</f>
        <v>688270000</v>
      </c>
      <c r="G451" s="5">
        <f>_xll.CalcbenchData(G$6, $C451, G$8,  G$7)</f>
        <v>226968000</v>
      </c>
      <c r="H451" s="5">
        <f>_xll.CalcbenchData(H$6, $C451, H$8,  H$7)</f>
        <v>647617000</v>
      </c>
      <c r="I451" s="5">
        <f>_xll.CalcbenchData(I$6, $C451, I$8,  I$7)</f>
        <v>213637000</v>
      </c>
      <c r="J451" s="5">
        <f>_xll.CalcbenchData(J$6, $C451, J$8,  J$7)</f>
        <v>587587000</v>
      </c>
    </row>
    <row r="452" spans="3:10" x14ac:dyDescent="0.45">
      <c r="C452" t="s">
        <v>447</v>
      </c>
      <c r="D452" s="4" t="str">
        <f>_xll.CalcbenchData("entity_name", $C452, E$8,  E$7)</f>
        <v>TransDigm Group INC</v>
      </c>
      <c r="E452" s="5">
        <f>_xll.CalcbenchData(E$6, $C452, E$8,  E$7)</f>
        <v>183291000</v>
      </c>
      <c r="F452" s="5">
        <f>_xll.CalcbenchData(F$6, $C452, F$8,  F$7)</f>
        <v>768116000</v>
      </c>
      <c r="G452" s="5">
        <f>_xll.CalcbenchData(G$6, $C452, G$8,  G$7)</f>
        <v>127363000</v>
      </c>
      <c r="H452" s="5">
        <f>_xll.CalcbenchData(H$6, $C452, H$8,  H$7)</f>
        <v>636824000</v>
      </c>
      <c r="I452" s="5">
        <f>_xll.CalcbenchData(I$6, $C452, I$8,  I$7)</f>
        <v>97798000</v>
      </c>
      <c r="J452" s="5">
        <f>_xll.CalcbenchData(J$6, $C452, J$8,  J$7)</f>
        <v>448510000</v>
      </c>
    </row>
    <row r="453" spans="3:10" x14ac:dyDescent="0.45">
      <c r="C453" t="s">
        <v>448</v>
      </c>
      <c r="D453" s="4" t="str">
        <f>_xll.CalcbenchData("entity_name", $C453, E$8,  E$7)</f>
        <v>Travelers Companies, Inc.</v>
      </c>
      <c r="E453" s="5">
        <f>_xll.CalcbenchData(E$6, $C453, E$8,  E$7)</f>
        <v>892000000</v>
      </c>
      <c r="F453" s="5">
        <f>_xll.CalcbenchData(F$6, $C453, F$8,  F$7)</f>
        <v>4053000000</v>
      </c>
      <c r="G453" s="5">
        <f>_xll.CalcbenchData(G$6, $C453, G$8,  G$7)</f>
        <v>1207000000</v>
      </c>
      <c r="H453" s="5">
        <f>_xll.CalcbenchData(H$6, $C453, H$8,  H$7)</f>
        <v>4740000000</v>
      </c>
      <c r="I453" s="5">
        <f>_xll.CalcbenchData(I$6, $C453, I$8,  I$7)</f>
        <v>1147000000</v>
      </c>
      <c r="J453" s="5">
        <f>_xll.CalcbenchData(J$6, $C453, J$8,  J$7)</f>
        <v>5089000000</v>
      </c>
    </row>
    <row r="454" spans="3:10" x14ac:dyDescent="0.45">
      <c r="C454" t="s">
        <v>449</v>
      </c>
      <c r="D454" s="4" t="str">
        <f>_xll.CalcbenchData("entity_name", $C454, E$8,  E$7)</f>
        <v>TripAdvisor, Inc.</v>
      </c>
      <c r="E454" s="5">
        <f>_xll.CalcbenchData(E$6, $C454, E$8,  E$7)</f>
        <v>29000000</v>
      </c>
      <c r="F454" s="5">
        <f>_xll.CalcbenchData(F$6, $C454, F$8,  F$7)</f>
        <v>151000000</v>
      </c>
      <c r="G454" s="5">
        <f>_xll.CalcbenchData(G$6, $C454, G$8,  G$7)</f>
        <v>43000000</v>
      </c>
      <c r="H454" s="5">
        <f>_xll.CalcbenchData(H$6, $C454, H$8,  H$7)</f>
        <v>239000000</v>
      </c>
      <c r="I454" s="5">
        <f>_xll.CalcbenchData(I$6, $C454, I$8,  I$7)</f>
        <v>54000000</v>
      </c>
      <c r="J454" s="5">
        <f>_xll.CalcbenchData(J$6, $C454, J$8,  J$7)</f>
        <v>322000000</v>
      </c>
    </row>
    <row r="455" spans="3:10" x14ac:dyDescent="0.45">
      <c r="C455" t="s">
        <v>450</v>
      </c>
      <c r="D455" s="4" t="str">
        <f>_xll.CalcbenchData("entity_name", $C455, E$8,  E$7)</f>
        <v>Twenty-First Century Fox, Inc.</v>
      </c>
      <c r="E455" s="5">
        <f>_xll.CalcbenchData(E$6, $C455, E$8,  E$7)</f>
        <v>927000000</v>
      </c>
      <c r="F455" s="5">
        <f>_xll.CalcbenchData(F$6, $C455, F$8,  F$7)</f>
        <v>4689000000</v>
      </c>
      <c r="G455" s="5">
        <f>_xll.CalcbenchData(G$6, $C455, G$8,  G$7)</f>
        <v>840000000</v>
      </c>
      <c r="H455" s="5">
        <f>_xll.CalcbenchData(H$6, $C455, H$8,  H$7)</f>
        <v>4154000000</v>
      </c>
      <c r="I455" s="5">
        <f>_xll.CalcbenchData(I$6, $C455, I$8,  I$7)</f>
        <v>880000000</v>
      </c>
      <c r="J455" s="5">
        <f>_xll.CalcbenchData(J$6, $C455, J$8,  J$7)</f>
        <v>9847000000</v>
      </c>
    </row>
    <row r="456" spans="3:10" x14ac:dyDescent="0.45">
      <c r="C456" t="s">
        <v>451</v>
      </c>
      <c r="D456" s="4" t="str">
        <f>_xll.CalcbenchData("entity_name", $C456, E$8,  E$7)</f>
        <v>Tyson Foods Inc</v>
      </c>
      <c r="E456" s="5">
        <f>_xll.CalcbenchData(E$6, $C456, E$8,  E$7)</f>
        <v>686000000</v>
      </c>
      <c r="F456" s="5">
        <f>_xll.CalcbenchData(F$6, $C456, F$8,  F$7)</f>
        <v>2598000000</v>
      </c>
      <c r="G456" s="5">
        <f>_xll.CalcbenchData(G$6, $C456, G$8,  G$7)</f>
        <v>437000000</v>
      </c>
      <c r="H456" s="5">
        <f>_xll.CalcbenchData(H$6, $C456, H$8,  H$7)</f>
        <v>1921000000</v>
      </c>
      <c r="I456" s="5">
        <f>_xll.CalcbenchData(I$6, $C456, I$8,  I$7)</f>
        <v>590000000</v>
      </c>
      <c r="J456" s="5">
        <f>_xll.CalcbenchData(J$6, $C456, J$8,  J$7)</f>
        <v>1252000000</v>
      </c>
    </row>
    <row r="457" spans="3:10" x14ac:dyDescent="0.45">
      <c r="C457" t="s">
        <v>452</v>
      </c>
      <c r="D457" s="4" t="str">
        <f>_xll.CalcbenchData("entity_name", $C457, E$8,  E$7)</f>
        <v>UDR, Inc.</v>
      </c>
      <c r="E457" s="5">
        <f>_xll.CalcbenchData(E$6, $C457, E$8,  E$7)</f>
        <v>693000</v>
      </c>
      <c r="F457" s="5">
        <f>_xll.CalcbenchData(F$6, $C457, F$8,  F$7)</f>
        <v>105755000</v>
      </c>
      <c r="G457" s="5">
        <f>_xll.CalcbenchData(G$6, $C457, G$8,  G$7)</f>
        <v>-1014000</v>
      </c>
      <c r="H457" s="5">
        <f>_xll.CalcbenchData(H$6, $C457, H$8,  H$7)</f>
        <v>101596000</v>
      </c>
      <c r="I457" s="5">
        <f>_xll.CalcbenchData(I$6, $C457, I$8,  I$7)</f>
        <v>1345000</v>
      </c>
      <c r="J457" s="5">
        <f>_xll.CalcbenchData(J$6, $C457, J$8,  J$7)</f>
        <v>1162000</v>
      </c>
    </row>
    <row r="458" spans="3:10" x14ac:dyDescent="0.45">
      <c r="C458" t="s">
        <v>453</v>
      </c>
      <c r="D458" s="4" t="str">
        <f>_xll.CalcbenchData("entity_name", $C458, E$8,  E$7)</f>
        <v>Ulta Beauty, Inc.</v>
      </c>
      <c r="E458" s="5">
        <f>_xll.CalcbenchData(E$6, $C458, E$8,  E$7)</f>
        <v>212514000</v>
      </c>
      <c r="F458" s="5">
        <f>_xll.CalcbenchData(F$6, $C458, F$8,  F$7)</f>
        <v>655714000</v>
      </c>
      <c r="G458" s="5">
        <f>_xll.CalcbenchData(G$6, $C458, G$8,  G$7)</f>
        <v>179248000</v>
      </c>
      <c r="H458" s="5">
        <f>_xll.CalcbenchData(H$6, $C458, H$8,  H$7)</f>
        <v>507440000</v>
      </c>
      <c r="I458" s="5">
        <f>_xll.CalcbenchData(I$6, $C458, I$8,  I$7)</f>
        <v>137180000</v>
      </c>
      <c r="J458" s="5">
        <f>_xll.CalcbenchData(J$6, $C458, J$8,  J$7)</f>
        <v>411309000</v>
      </c>
    </row>
    <row r="459" spans="3:10" x14ac:dyDescent="0.45">
      <c r="C459" t="s">
        <v>454</v>
      </c>
      <c r="D459" s="4" t="str">
        <f>_xll.CalcbenchData("entity_name", $C459, E$8,  E$7)</f>
        <v>Under Armour, Inc.</v>
      </c>
      <c r="E459" s="5">
        <f>_xll.CalcbenchData(E$6, $C459, E$8,  E$7)</f>
        <v>135959000</v>
      </c>
      <c r="F459" s="5">
        <f>_xll.CalcbenchData(F$6, $C459, F$8,  F$7)</f>
        <v>388282000</v>
      </c>
      <c r="G459" s="5">
        <f>_xll.CalcbenchData(G$6, $C459, G$8,  G$7)</f>
        <v>99708000</v>
      </c>
      <c r="H459" s="5">
        <f>_xll.CalcbenchData(H$6, $C459, H$8,  H$7)</f>
        <v>386685000</v>
      </c>
      <c r="I459" s="5">
        <f>_xll.CalcbenchData(I$6, $C459, I$8,  I$7)</f>
        <v>103284000</v>
      </c>
      <c r="J459" s="5">
        <f>_xll.CalcbenchData(J$6, $C459, J$8,  J$7)</f>
        <v>342210000</v>
      </c>
    </row>
    <row r="460" spans="3:10" x14ac:dyDescent="0.45">
      <c r="C460" t="s">
        <v>455</v>
      </c>
      <c r="D460" s="4" t="str">
        <f>_xll.CalcbenchData("entity_name", $C460, E$8,  E$7)</f>
        <v>Union Pacific Corp</v>
      </c>
      <c r="E460" s="5">
        <f>_xll.CalcbenchData(E$6, $C460, E$8,  E$7)</f>
        <v>1347000000</v>
      </c>
      <c r="F460" s="5">
        <f>_xll.CalcbenchData(F$6, $C460, F$8,  F$7)</f>
        <v>6766000000</v>
      </c>
      <c r="G460" s="5">
        <f>_xll.CalcbenchData(G$6, $C460, G$8,  G$7)</f>
        <v>2156000000</v>
      </c>
      <c r="H460" s="5">
        <f>_xll.CalcbenchData(H$6, $C460, H$8,  H$7)</f>
        <v>7656000000</v>
      </c>
      <c r="I460" s="5">
        <f>_xll.CalcbenchData(I$6, $C460, I$8,  I$7)</f>
        <v>2492000000</v>
      </c>
      <c r="J460" s="5">
        <f>_xll.CalcbenchData(J$6, $C460, J$8,  J$7)</f>
        <v>8343000000</v>
      </c>
    </row>
    <row r="461" spans="3:10" x14ac:dyDescent="0.45">
      <c r="C461" t="s">
        <v>456</v>
      </c>
      <c r="D461" s="4" t="str">
        <f>_xll.CalcbenchData("entity_name", $C461, E$8,  E$7)</f>
        <v>United Continental Holdings, Inc.</v>
      </c>
      <c r="E461" s="5">
        <f>_xll.CalcbenchData(E$6, $C461, E$8,  E$7)</f>
        <v>14000000</v>
      </c>
      <c r="F461" s="5">
        <f>_xll.CalcbenchData(F$6, $C461, F$8,  F$7)</f>
        <v>3819000000</v>
      </c>
      <c r="G461" s="5">
        <f>_xll.CalcbenchData(G$6, $C461, G$8,  G$7)</f>
        <v>15000000</v>
      </c>
      <c r="H461" s="5">
        <f>_xll.CalcbenchData(H$6, $C461, H$8,  H$7)</f>
        <v>4219000000</v>
      </c>
      <c r="I461" s="5">
        <f>_xll.CalcbenchData(I$6, $C461, I$8,  I$7)</f>
        <v>-16000000</v>
      </c>
      <c r="J461" s="5">
        <f>_xll.CalcbenchData(J$6, $C461, J$8,  J$7)</f>
        <v>1128000000</v>
      </c>
    </row>
    <row r="462" spans="3:10" x14ac:dyDescent="0.45">
      <c r="C462" t="s">
        <v>457</v>
      </c>
      <c r="D462" s="4" t="str">
        <f>_xll.CalcbenchData("entity_name", $C462, E$8,  E$7)</f>
        <v>United Parcel Service Inc</v>
      </c>
      <c r="E462" s="5">
        <f>_xll.CalcbenchData(E$6, $C462, E$8,  E$7)</f>
        <v>2064000000</v>
      </c>
      <c r="F462" s="5">
        <f>_xll.CalcbenchData(F$6, $C462, F$8,  F$7)</f>
        <v>5136000000</v>
      </c>
      <c r="G462" s="5">
        <f>_xll.CalcbenchData(G$6, $C462, G$8,  G$7)</f>
        <v>1913000000</v>
      </c>
      <c r="H462" s="5">
        <f>_xll.CalcbenchData(H$6, $C462, H$8,  H$7)</f>
        <v>7342000000</v>
      </c>
      <c r="I462" s="5">
        <f>_xll.CalcbenchData(I$6, $C462, I$8,  I$7)</f>
        <v>1524000000</v>
      </c>
      <c r="J462" s="5">
        <f>_xll.CalcbenchData(J$6, $C462, J$8,  J$7)</f>
        <v>4637000000</v>
      </c>
    </row>
    <row r="463" spans="3:10" x14ac:dyDescent="0.45">
      <c r="C463" t="s">
        <v>458</v>
      </c>
      <c r="D463" s="4" t="str">
        <f>_xll.CalcbenchData("entity_name", $C463, E$8,  E$7)</f>
        <v>United Rentals Inc /DE</v>
      </c>
      <c r="E463" s="5">
        <f>_xll.CalcbenchData(E$6, $C463, E$8,  E$7)</f>
        <v>99000000</v>
      </c>
      <c r="F463" s="5">
        <f>_xll.CalcbenchData(F$6, $C463, F$8,  F$7)</f>
        <v>909000000</v>
      </c>
      <c r="G463" s="5">
        <f>_xll.CalcbenchData(G$6, $C463, G$8,  G$7)</f>
        <v>60000000</v>
      </c>
      <c r="H463" s="5">
        <f>_xll.CalcbenchData(H$6, $C463, H$8,  H$7)</f>
        <v>963000000</v>
      </c>
      <c r="I463" s="5">
        <f>_xll.CalcbenchData(I$6, $C463, I$8,  I$7)</f>
        <v>100000000</v>
      </c>
      <c r="J463" s="5">
        <f>_xll.CalcbenchData(J$6, $C463, J$8,  J$7)</f>
        <v>850000000</v>
      </c>
    </row>
    <row r="464" spans="3:10" x14ac:dyDescent="0.45">
      <c r="C464" t="s">
        <v>459</v>
      </c>
      <c r="D464" s="4" t="str">
        <f>_xll.CalcbenchData("entity_name", $C464, E$8,  E$7)</f>
        <v>United Technologies Corp /DE/</v>
      </c>
      <c r="E464" s="5">
        <f>_xll.CalcbenchData(E$6, $C464, E$8,  E$7)</f>
        <v>4096000000</v>
      </c>
      <c r="F464" s="5">
        <f>_xll.CalcbenchData(F$6, $C464, F$8,  F$7)</f>
        <v>7133000000</v>
      </c>
      <c r="G464" s="5">
        <f>_xll.CalcbenchData(G$6, $C464, G$8,  G$7)</f>
        <v>2060000000</v>
      </c>
      <c r="H464" s="5">
        <f>_xll.CalcbenchData(H$6, $C464, H$8,  H$7)</f>
        <v>6467000000</v>
      </c>
      <c r="I464" s="5">
        <f>_xll.CalcbenchData(I$6, $C464, I$8,  I$7)</f>
        <v>2024000000</v>
      </c>
      <c r="J464" s="5">
        <f>_xll.CalcbenchData(J$6, $C464, J$8,  J$7)</f>
        <v>8712000000</v>
      </c>
    </row>
    <row r="465" spans="3:10" x14ac:dyDescent="0.45">
      <c r="C465" t="s">
        <v>460</v>
      </c>
      <c r="D465" s="4" t="str">
        <f>_xll.CalcbenchData("entity_name", $C465, E$8,  E$7)</f>
        <v>Unitedhealth Group Inc</v>
      </c>
      <c r="E465" s="5">
        <f>_xll.CalcbenchData(E$6, $C465, E$8,  E$7)</f>
        <v>4726000000</v>
      </c>
      <c r="F465" s="5">
        <f>_xll.CalcbenchData(F$6, $C465, F$8,  F$7)</f>
        <v>11863000000</v>
      </c>
      <c r="G465" s="5">
        <f>_xll.CalcbenchData(G$6, $C465, G$8,  G$7)</f>
        <v>4401000000</v>
      </c>
      <c r="H465" s="5">
        <f>_xll.CalcbenchData(H$6, $C465, H$8,  H$7)</f>
        <v>10231000000</v>
      </c>
      <c r="I465" s="5">
        <f>_xll.CalcbenchData(I$6, $C465, I$8,  I$7)</f>
        <v>4024000000</v>
      </c>
      <c r="J465" s="5">
        <f>_xll.CalcbenchData(J$6, $C465, J$8,  J$7)</f>
        <v>9656000000</v>
      </c>
    </row>
    <row r="466" spans="3:10" x14ac:dyDescent="0.45">
      <c r="C466" t="s">
        <v>461</v>
      </c>
      <c r="D466" s="4" t="str">
        <f>_xll.CalcbenchData("entity_name", $C466, E$8,  E$7)</f>
        <v>Universal Health Services Inc</v>
      </c>
      <c r="E466" s="5">
        <f>_xll.CalcbenchData(E$6, $C466, E$8,  E$7)</f>
        <v>344611000</v>
      </c>
      <c r="F466" s="5">
        <f>_xll.CalcbenchData(F$6, $C466, F$8,  F$7)</f>
        <v>1156358000</v>
      </c>
      <c r="G466" s="5">
        <f>_xll.CalcbenchData(G$6, $C466, G$8,  G$7)</f>
        <v>380658000</v>
      </c>
      <c r="H466" s="5">
        <f>_xll.CalcbenchData(H$6, $C466, H$8,  H$7)</f>
        <v>1145901000</v>
      </c>
      <c r="I466" s="5">
        <f>_xll.CalcbenchData(I$6, $C466, I$8,  I$7)</f>
        <v>258612000</v>
      </c>
      <c r="J466" s="5">
        <f>_xll.CalcbenchData(J$6, $C466, J$8,  J$7)</f>
        <v>929667000</v>
      </c>
    </row>
    <row r="467" spans="3:10" x14ac:dyDescent="0.45">
      <c r="C467" t="s">
        <v>462</v>
      </c>
      <c r="D467" s="4" t="str">
        <f>_xll.CalcbenchData("entity_name", $C467, E$8,  E$7)</f>
        <v>Unum Group</v>
      </c>
      <c r="E467" s="5">
        <f>_xll.CalcbenchData(E$6, $C467, E$8,  E$7)</f>
        <v>384300000</v>
      </c>
      <c r="F467" s="5">
        <f>_xll.CalcbenchData(F$6, $C467, F$8,  F$7)</f>
        <v>1347700000</v>
      </c>
      <c r="G467" s="5">
        <f>_xll.CalcbenchData(G$6, $C467, G$8,  G$7)</f>
        <v>189100000</v>
      </c>
      <c r="H467" s="5">
        <f>_xll.CalcbenchData(H$6, $C467, H$8,  H$7)</f>
        <v>1238300000</v>
      </c>
      <c r="I467" s="5">
        <f>_xll.CalcbenchData(I$6, $C467, I$8,  I$7)</f>
        <v>155700000</v>
      </c>
      <c r="J467" s="5">
        <f>_xll.CalcbenchData(J$6, $C467, J$8,  J$7)</f>
        <v>542000000</v>
      </c>
    </row>
    <row r="468" spans="3:10" x14ac:dyDescent="0.45">
      <c r="C468" t="s">
        <v>463</v>
      </c>
      <c r="D468" s="4" t="str">
        <f>_xll.CalcbenchData("entity_name", $C468, E$8,  E$7)</f>
        <v>Urban Outfitters Inc</v>
      </c>
      <c r="E468" s="5">
        <f>_xll.CalcbenchData(E$6, $C468, E$8,  E$7)</f>
        <v>111958000</v>
      </c>
      <c r="F468" s="5">
        <f>_xll.CalcbenchData(F$6, $C468, F$8,  F$7)</f>
        <v>338099000</v>
      </c>
      <c r="G468" s="5">
        <f>_xll.CalcbenchData(G$6, $C468, G$8,  G$7)</f>
        <v>99359000</v>
      </c>
      <c r="H468" s="5">
        <f>_xll.CalcbenchData(H$6, $C468, H$8,  H$7)</f>
        <v>350031000</v>
      </c>
      <c r="I468" s="5">
        <f>_xll.CalcbenchData(I$6, $C468, I$8,  I$7)</f>
        <v>144892000</v>
      </c>
      <c r="J468" s="5">
        <f>_xll.CalcbenchData(J$6, $C468, J$8,  J$7)</f>
        <v>363450000</v>
      </c>
    </row>
    <row r="469" spans="3:10" x14ac:dyDescent="0.45">
      <c r="C469" t="s">
        <v>464</v>
      </c>
      <c r="D469" s="4" t="str">
        <f>_xll.CalcbenchData("entity_name", $C469, E$8,  E$7)</f>
        <v>Us Bancorp \DE\</v>
      </c>
      <c r="E469" s="5">
        <f>_xll.CalcbenchData(E$6, $C469, E$8,  E$7)</f>
        <v>595000000</v>
      </c>
      <c r="F469" s="5">
        <f>_xll.CalcbenchData(F$6, $C469, F$8,  F$7)</f>
        <v>8105000000</v>
      </c>
      <c r="G469" s="5">
        <f>_xll.CalcbenchData(G$6, $C469, G$8,  G$7)</f>
        <v>742000000</v>
      </c>
      <c r="H469" s="5">
        <f>_xll.CalcbenchData(H$6, $C469, H$8,  H$7)</f>
        <v>8030000000</v>
      </c>
      <c r="I469" s="5">
        <f>_xll.CalcbenchData(I$6, $C469, I$8,  I$7)</f>
        <v>748000000</v>
      </c>
      <c r="J469" s="5">
        <f>_xll.CalcbenchData(J$6, $C469, J$8,  J$7)</f>
        <v>7995000000</v>
      </c>
    </row>
    <row r="470" spans="3:10" x14ac:dyDescent="0.45">
      <c r="C470" t="s">
        <v>465</v>
      </c>
      <c r="D470" s="4" t="str">
        <f>_xll.CalcbenchData("entity_name", $C470, E$8,  E$7)</f>
        <v>V F Corp</v>
      </c>
      <c r="E470" s="5">
        <f>_xll.CalcbenchData(E$6, $C470, E$8,  E$7)</f>
        <v>434795000</v>
      </c>
      <c r="F470" s="5">
        <f>_xll.CalcbenchData(F$6, $C470, F$8,  F$7)</f>
        <v>1415591000</v>
      </c>
      <c r="G470" s="5">
        <f>_xll.CalcbenchData(G$6, $C470, G$8,  G$7)</f>
        <v>339010000</v>
      </c>
      <c r="H470" s="5">
        <f>_xll.CalcbenchData(H$6, $C470, H$8,  H$7)</f>
        <v>1707335000</v>
      </c>
      <c r="I470" s="5">
        <f>_xll.CalcbenchData(I$6, $C470, I$8,  I$7)</f>
        <v>370202000</v>
      </c>
      <c r="J470" s="5">
        <f>_xll.CalcbenchData(J$6, $C470, J$8,  J$7)</f>
        <v>1713576000</v>
      </c>
    </row>
    <row r="471" spans="3:10" x14ac:dyDescent="0.45">
      <c r="C471" t="s">
        <v>466</v>
      </c>
      <c r="D471" s="4" t="str">
        <f>_xll.CalcbenchData("entity_name", $C471, E$8,  E$7)</f>
        <v>Valero Energy Corp/TX</v>
      </c>
      <c r="E471" s="5">
        <f>_xll.CalcbenchData(E$6, $C471, E$8,  E$7)</f>
        <v>444000000</v>
      </c>
      <c r="F471" s="5">
        <f>_xll.CalcbenchData(F$6, $C471, F$8,  F$7)</f>
        <v>3182000000</v>
      </c>
      <c r="G471" s="5">
        <f>_xll.CalcbenchData(G$6, $C471, G$8,  G$7)</f>
        <v>2093000000</v>
      </c>
      <c r="H471" s="5">
        <f>_xll.CalcbenchData(H$6, $C471, H$8,  H$7)</f>
        <v>5971000000</v>
      </c>
      <c r="I471" s="5">
        <f>_xll.CalcbenchData(I$6, $C471, I$8,  I$7)</f>
        <v>1624000000</v>
      </c>
      <c r="J471" s="5">
        <f>_xll.CalcbenchData(J$6, $C471, J$8,  J$7)</f>
        <v>5552000000</v>
      </c>
    </row>
    <row r="472" spans="3:10" x14ac:dyDescent="0.45">
      <c r="C472" t="s">
        <v>467</v>
      </c>
      <c r="D472" s="4" t="str">
        <f>_xll.CalcbenchData("entity_name", $C472, E$8,  E$7)</f>
        <v>Varian Medical Systems Inc</v>
      </c>
      <c r="E472" s="5">
        <f>_xll.CalcbenchData(E$6, $C472, E$8,  E$7)</f>
        <v>155900000</v>
      </c>
      <c r="F472" s="5">
        <f>_xll.CalcbenchData(F$6, $C472, F$8,  F$7)</f>
        <v>556400000</v>
      </c>
      <c r="G472" s="5">
        <f>_xll.CalcbenchData(G$6, $C472, G$8,  G$7)</f>
        <v>119800000</v>
      </c>
      <c r="H472" s="5">
        <f>_xll.CalcbenchData(H$6, $C472, H$8,  H$7)</f>
        <v>554700000</v>
      </c>
      <c r="I472" s="5">
        <f>_xll.CalcbenchData(I$6, $C472, I$8,  I$7)</f>
        <v>140800000</v>
      </c>
      <c r="J472" s="5">
        <f>_xll.CalcbenchData(J$6, $C472, J$8,  J$7)</f>
        <v>574500000</v>
      </c>
    </row>
    <row r="473" spans="3:10" x14ac:dyDescent="0.45">
      <c r="C473" t="s">
        <v>468</v>
      </c>
      <c r="D473" s="4" t="str">
        <f>_xll.CalcbenchData("entity_name", $C473, E$8,  E$7)</f>
        <v>Ventas Inc</v>
      </c>
      <c r="E473" t="e">
        <f>_xll.CalcbenchData(E$6, $C473, E$8,  E$7)</f>
        <v>#N/A</v>
      </c>
      <c r="F473" s="5">
        <f>_xll.CalcbenchData(F$6, $C473, F$8,  F$7)</f>
        <v>518508000</v>
      </c>
      <c r="G473" s="5" t="e">
        <f>_xll.CalcbenchData(G$6, $C473, G$8,  G$7)</f>
        <v>#N/A</v>
      </c>
      <c r="H473" s="5">
        <f>_xll.CalcbenchData(H$6, $C473, H$8,  H$7)</f>
        <v>351675000</v>
      </c>
      <c r="I473" s="5" t="e">
        <f>_xll.CalcbenchData(I$6, $C473, I$8,  I$7)</f>
        <v>#N/A</v>
      </c>
      <c r="J473" s="5">
        <f>_xll.CalcbenchData(J$6, $C473, J$8,  J$7)</f>
        <v>350703000</v>
      </c>
    </row>
    <row r="474" spans="3:10" x14ac:dyDescent="0.45">
      <c r="C474" t="s">
        <v>469</v>
      </c>
      <c r="D474" s="4" t="str">
        <f>_xll.CalcbenchData("entity_name", $C474, E$8,  E$7)</f>
        <v>Verisign Inc/CA</v>
      </c>
      <c r="E474" s="5">
        <f>_xll.CalcbenchData(E$6, $C474, E$8,  E$7)</f>
        <v>14303000</v>
      </c>
      <c r="F474" s="5">
        <f>_xll.CalcbenchData(F$6, $C474, F$8,  F$7)</f>
        <v>581173000</v>
      </c>
      <c r="G474" s="5">
        <f>_xll.CalcbenchData(G$6, $C474, G$8,  G$7)</f>
        <v>39723000</v>
      </c>
      <c r="H474" s="5">
        <f>_xll.CalcbenchData(H$6, $C474, H$8,  H$7)</f>
        <v>487650000</v>
      </c>
      <c r="I474" s="5">
        <f>_xll.CalcbenchData(I$6, $C474, I$8,  I$7)</f>
        <v>35201000</v>
      </c>
      <c r="J474" s="5">
        <f>_xll.CalcbenchData(J$6, $C474, J$8,  J$7)</f>
        <v>483311000</v>
      </c>
    </row>
    <row r="475" spans="3:10" x14ac:dyDescent="0.45">
      <c r="C475" t="s">
        <v>470</v>
      </c>
      <c r="D475" s="4" t="str">
        <f>_xll.CalcbenchData("entity_name", $C475, E$8,  E$7)</f>
        <v>Verisk Analytics, Inc.</v>
      </c>
      <c r="E475" s="5">
        <f>_xll.CalcbenchData(E$6, $C475, E$8,  E$7)</f>
        <v>289200000</v>
      </c>
      <c r="F475" s="5">
        <f>_xll.CalcbenchData(F$6, $C475, F$8,  F$7)</f>
        <v>653700000</v>
      </c>
      <c r="G475" s="5">
        <f>_xll.CalcbenchData(G$6, $C475, G$8,  G$7)</f>
        <v>158500000</v>
      </c>
      <c r="H475" s="5">
        <f>_xll.CalcbenchData(H$6, $C475, H$8,  H$7)</f>
        <v>684100000</v>
      </c>
      <c r="I475" s="5">
        <f>_xll.CalcbenchData(I$6, $C475, I$8,  I$7)</f>
        <v>205500000</v>
      </c>
      <c r="J475" s="5">
        <f>_xll.CalcbenchData(J$6, $C475, J$8,  J$7)</f>
        <v>562500000</v>
      </c>
    </row>
    <row r="476" spans="3:10" x14ac:dyDescent="0.45">
      <c r="C476" t="s">
        <v>471</v>
      </c>
      <c r="D476" s="4" t="str">
        <f>_xll.CalcbenchData("entity_name", $C476, E$8,  E$7)</f>
        <v>Verizon Communications Inc</v>
      </c>
      <c r="E476" s="5">
        <f>_xll.CalcbenchData(E$6, $C476, E$8,  E$7)</f>
        <v>9577000000</v>
      </c>
      <c r="F476" s="5">
        <f>_xll.CalcbenchData(F$6, $C476, F$8,  F$7)</f>
        <v>20986000000</v>
      </c>
      <c r="G476" s="5">
        <f>_xll.CalcbenchData(G$6, $C476, G$8,  G$7)</f>
        <v>5293000000</v>
      </c>
      <c r="H476" s="5">
        <f>_xll.CalcbenchData(H$6, $C476, H$8,  H$7)</f>
        <v>28240000000</v>
      </c>
      <c r="I476" s="5">
        <f>_xll.CalcbenchData(I$6, $C476, I$8,  I$7)</f>
        <v>4093000000</v>
      </c>
      <c r="J476" s="5">
        <f>_xll.CalcbenchData(J$6, $C476, J$8,  J$7)</f>
        <v>15270000000</v>
      </c>
    </row>
    <row r="477" spans="3:10" x14ac:dyDescent="0.45">
      <c r="C477" t="s">
        <v>472</v>
      </c>
      <c r="D477" s="4" t="str">
        <f>_xll.CalcbenchData("entity_name", $C477, E$8,  E$7)</f>
        <v>Vertex Pharmaceuticals Inc / MA</v>
      </c>
      <c r="E477" s="5">
        <f>_xll.CalcbenchData(E$6, $C477, E$8,  E$7)</f>
        <v>-2579000</v>
      </c>
      <c r="F477" s="5">
        <f>_xll.CalcbenchData(F$6, $C477, F$8,  F$7)</f>
        <v>-67366000</v>
      </c>
      <c r="G477" s="5">
        <f>_xll.CalcbenchData(G$6, $C477, G$8,  G$7)</f>
        <v>1806000</v>
      </c>
      <c r="H477" s="5">
        <f>_xll.CalcbenchData(H$6, $C477, H$8,  H$7)</f>
        <v>-557800000</v>
      </c>
      <c r="I477" s="5">
        <f>_xll.CalcbenchData(I$6, $C477, I$8,  I$7)</f>
        <v>1210000</v>
      </c>
      <c r="J477" s="5">
        <f>_xll.CalcbenchData(J$6, $C477, J$8,  J$7)</f>
        <v>-734875000</v>
      </c>
    </row>
    <row r="478" spans="3:10" x14ac:dyDescent="0.45">
      <c r="C478" t="s">
        <v>473</v>
      </c>
      <c r="D478" s="4" t="str">
        <f>_xll.CalcbenchData("entity_name", $C478, E$8,  E$7)</f>
        <v>Viacom Inc.</v>
      </c>
      <c r="E478" s="5">
        <f>_xll.CalcbenchData(E$6, $C478, E$8,  E$7)</f>
        <v>275000000</v>
      </c>
      <c r="F478" s="5">
        <f>_xll.CalcbenchData(F$6, $C478, F$8,  F$7)</f>
        <v>1990000000</v>
      </c>
      <c r="G478" s="5">
        <f>_xll.CalcbenchData(G$6, $C478, G$8,  G$7)</f>
        <v>566000000</v>
      </c>
      <c r="H478" s="5">
        <f>_xll.CalcbenchData(H$6, $C478, H$8,  H$7)</f>
        <v>2503000000</v>
      </c>
      <c r="I478" s="5">
        <f>_xll.CalcbenchData(I$6, $C478, I$8,  I$7)</f>
        <v>1021000000</v>
      </c>
      <c r="J478" s="5">
        <f>_xll.CalcbenchData(J$6, $C478, J$8,  J$7)</f>
        <v>3514000000</v>
      </c>
    </row>
    <row r="479" spans="3:10" x14ac:dyDescent="0.45">
      <c r="C479" t="s">
        <v>474</v>
      </c>
      <c r="D479" s="4" t="str">
        <f>_xll.CalcbenchData("entity_name", $C479, E$8,  E$7)</f>
        <v>Visa Inc.</v>
      </c>
      <c r="E479" s="5">
        <f>_xll.CalcbenchData(E$6, $C479, E$8,  E$7)</f>
        <v>2842000000</v>
      </c>
      <c r="F479" s="5">
        <f>_xll.CalcbenchData(F$6, $C479, F$8,  F$7)</f>
        <v>8012000000</v>
      </c>
      <c r="G479" s="5">
        <f>_xll.CalcbenchData(G$6, $C479, G$8,  G$7)</f>
        <v>2486000000</v>
      </c>
      <c r="H479" s="5">
        <f>_xll.CalcbenchData(H$6, $C479, H$8,  H$7)</f>
        <v>8995000000</v>
      </c>
      <c r="I479" s="5">
        <f>_xll.CalcbenchData(I$6, $C479, I$8,  I$7)</f>
        <v>2656000000</v>
      </c>
      <c r="J479" s="5">
        <f>_xll.CalcbenchData(J$6, $C479, J$8,  J$7)</f>
        <v>7724000000</v>
      </c>
    </row>
    <row r="480" spans="3:10" x14ac:dyDescent="0.45">
      <c r="C480" t="s">
        <v>475</v>
      </c>
      <c r="D480" s="4" t="str">
        <f>_xll.CalcbenchData("entity_name", $C480, E$8,  E$7)</f>
        <v>Vornado Realty Trust</v>
      </c>
      <c r="E480" s="5">
        <f>_xll.CalcbenchData(E$6, $C480, E$8,  E$7)</f>
        <v>9716000</v>
      </c>
      <c r="F480" s="5">
        <f>_xll.CalcbenchData(F$6, $C480, F$8,  F$7)</f>
        <v>983062000</v>
      </c>
      <c r="G480" s="5">
        <f>_xll.CalcbenchData(G$6, $C480, G$8,  G$7)</f>
        <v>8287000</v>
      </c>
      <c r="H480" s="5">
        <f>_xll.CalcbenchData(H$6, $C480, H$8,  H$7)</f>
        <v>722473000</v>
      </c>
      <c r="I480" s="5">
        <f>_xll.CalcbenchData(I$6, $C480, I$8,  I$7)</f>
        <v>11696000</v>
      </c>
      <c r="J480" s="5">
        <f>_xll.CalcbenchData(J$6, $C480, J$8,  J$7)</f>
        <v>432631000</v>
      </c>
    </row>
    <row r="481" spans="3:10" x14ac:dyDescent="0.45">
      <c r="C481" t="s">
        <v>476</v>
      </c>
      <c r="D481" s="4" t="str">
        <f>_xll.CalcbenchData("entity_name", $C481, E$8,  E$7)</f>
        <v>Vulcan Materials CO</v>
      </c>
      <c r="E481" s="5">
        <f>_xll.CalcbenchData(E$6, $C481, E$8,  E$7)</f>
        <v>102849000</v>
      </c>
      <c r="F481" s="5">
        <f>_xll.CalcbenchData(F$6, $C481, F$8,  F$7)</f>
        <v>547257000</v>
      </c>
      <c r="G481" s="5">
        <f>_xll.CalcbenchData(G$6, $C481, G$8,  G$7)</f>
        <v>53623000</v>
      </c>
      <c r="H481" s="5">
        <f>_xll.CalcbenchData(H$6, $C481, H$8,  H$7)</f>
        <v>327857000</v>
      </c>
      <c r="I481" s="5">
        <f>_xll.CalcbenchData(I$6, $C481, I$8,  I$7)</f>
        <v>79862000</v>
      </c>
      <c r="J481" s="5">
        <f>_xll.CalcbenchData(J$6, $C481, J$8,  J$7)</f>
        <v>298838000</v>
      </c>
    </row>
    <row r="482" spans="3:10" x14ac:dyDescent="0.45">
      <c r="C482" t="s">
        <v>477</v>
      </c>
      <c r="D482" s="4" t="str">
        <f>_xll.CalcbenchData("entity_name", $C482, E$8,  E$7)</f>
        <v>Wal Mart Stores Inc</v>
      </c>
      <c r="E482" s="5">
        <f>_xll.CalcbenchData(E$6, $C482, E$8,  E$7)</f>
        <v>4507000000</v>
      </c>
      <c r="F482" s="5">
        <f>_xll.CalcbenchData(F$6, $C482, F$8,  F$7)</f>
        <v>20497000000</v>
      </c>
      <c r="G482" s="5">
        <f>_xll.CalcbenchData(G$6, $C482, G$8,  G$7)</f>
        <v>8111000000</v>
      </c>
      <c r="H482" s="5">
        <f>_xll.CalcbenchData(H$6, $C482, H$8,  H$7)</f>
        <v>21638000000</v>
      </c>
      <c r="I482" s="5">
        <f>_xll.CalcbenchData(I$6, $C482, I$8,  I$7)</f>
        <v>8169000000</v>
      </c>
      <c r="J482" s="5">
        <f>_xll.CalcbenchData(J$6, $C482, J$8,  J$7)</f>
        <v>24799000000</v>
      </c>
    </row>
    <row r="483" spans="3:10" x14ac:dyDescent="0.45">
      <c r="C483" t="s">
        <v>478</v>
      </c>
      <c r="D483" s="4" t="str">
        <f>_xll.CalcbenchData("entity_name", $C483, E$8,  E$7)</f>
        <v>Walgreens Boots Alliance, Inc.</v>
      </c>
      <c r="E483" s="5">
        <f>_xll.CalcbenchData(E$6, $C483, E$8,  E$7)</f>
        <v>1100000000</v>
      </c>
      <c r="F483" s="5">
        <f>_xll.CalcbenchData(F$6, $C483, F$8,  F$7)</f>
        <v>5740000000</v>
      </c>
      <c r="G483" s="5">
        <f>_xll.CalcbenchData(G$6, $C483, G$8,  G$7)</f>
        <v>1300000000</v>
      </c>
      <c r="H483" s="5">
        <f>_xll.CalcbenchData(H$6, $C483, H$8,  H$7)</f>
        <v>5916000000</v>
      </c>
      <c r="I483" s="5">
        <f>_xll.CalcbenchData(I$6, $C483, I$8,  I$7)</f>
        <v>1200000000</v>
      </c>
      <c r="J483" s="5">
        <f>_xll.CalcbenchData(J$6, $C483, J$8,  J$7)</f>
        <v>3713000000</v>
      </c>
    </row>
    <row r="484" spans="3:10" x14ac:dyDescent="0.45">
      <c r="C484" t="s">
        <v>479</v>
      </c>
      <c r="D484" s="4" t="str">
        <f>_xll.CalcbenchData("entity_name", $C484, E$8,  E$7)</f>
        <v>Walt Disney Co/</v>
      </c>
      <c r="E484" s="5">
        <f>_xll.CalcbenchData(E$6, $C484, E$8,  E$7)</f>
        <v>4133000000</v>
      </c>
      <c r="F484" s="5">
        <f>_xll.CalcbenchData(F$6, $C484, F$8,  F$7)</f>
        <v>14868000000</v>
      </c>
      <c r="G484" s="5">
        <f>_xll.CalcbenchData(G$6, $C484, G$8,  G$7)</f>
        <v>4396000000</v>
      </c>
      <c r="H484" s="5">
        <f>_xll.CalcbenchData(H$6, $C484, H$8,  H$7)</f>
        <v>13868000000</v>
      </c>
      <c r="I484" s="5">
        <f>_xll.CalcbenchData(I$6, $C484, I$8,  I$7)</f>
        <v>3483000000</v>
      </c>
      <c r="J484" s="5">
        <f>_xll.CalcbenchData(J$6, $C484, J$8,  J$7)</f>
        <v>12246000000</v>
      </c>
    </row>
    <row r="485" spans="3:10" x14ac:dyDescent="0.45">
      <c r="C485" t="s">
        <v>480</v>
      </c>
      <c r="D485" s="4" t="str">
        <f>_xll.CalcbenchData("entity_name", $C485, E$8,  E$7)</f>
        <v>Waste Management Inc</v>
      </c>
      <c r="E485" s="5">
        <f>_xll.CalcbenchData(E$6, $C485, E$8,  E$7)</f>
        <v>442000000</v>
      </c>
      <c r="F485" s="5">
        <f>_xll.CalcbenchData(F$6, $C485, F$8,  F$7)</f>
        <v>1822000000</v>
      </c>
      <c r="G485" s="5">
        <f>_xll.CalcbenchData(G$6, $C485, G$8,  G$7)</f>
        <v>419000000</v>
      </c>
      <c r="H485" s="5">
        <f>_xll.CalcbenchData(H$6, $C485, H$8,  H$7)</f>
        <v>1060000000</v>
      </c>
      <c r="I485" s="5">
        <f>_xll.CalcbenchData(I$6, $C485, I$8,  I$7)</f>
        <v>758000000</v>
      </c>
      <c r="J485" s="5">
        <f>_xll.CalcbenchData(J$6, $C485, J$8,  J$7)</f>
        <v>1751000000</v>
      </c>
    </row>
    <row r="486" spans="3:10" x14ac:dyDescent="0.45">
      <c r="C486" t="s">
        <v>481</v>
      </c>
      <c r="D486" s="4" t="str">
        <f>_xll.CalcbenchData("entity_name", $C486, E$8,  E$7)</f>
        <v>Waters Corp /DE/</v>
      </c>
      <c r="E486" s="5">
        <f>_xll.CalcbenchData(E$6, $C486, E$8,  E$7)</f>
        <v>50007000</v>
      </c>
      <c r="F486" s="5">
        <f>_xll.CalcbenchData(F$6, $C486, F$8,  F$7)</f>
        <v>600114000</v>
      </c>
      <c r="G486" s="5">
        <f>_xll.CalcbenchData(G$6, $C486, G$8,  G$7)</f>
        <v>51750000</v>
      </c>
      <c r="H486" s="5">
        <f>_xll.CalcbenchData(H$6, $C486, H$8,  H$7)</f>
        <v>541919000</v>
      </c>
      <c r="I486" s="5">
        <f>_xll.CalcbenchData(I$6, $C486, I$8,  I$7)</f>
        <v>60971000</v>
      </c>
      <c r="J486" s="5">
        <f>_xll.CalcbenchData(J$6, $C486, J$8,  J$7)</f>
        <v>490740000</v>
      </c>
    </row>
    <row r="487" spans="3:10" x14ac:dyDescent="0.45">
      <c r="C487" t="s">
        <v>482</v>
      </c>
      <c r="D487" s="4" t="str">
        <f>_xll.CalcbenchData("entity_name", $C487, E$8,  E$7)</f>
        <v>Wec Energy Group, Inc.</v>
      </c>
      <c r="E487" s="5">
        <f>_xll.CalcbenchData(E$6, $C487, E$8,  E$7)</f>
        <v>62900000</v>
      </c>
      <c r="F487" s="5">
        <f>_xll.CalcbenchData(F$6, $C487, F$8,  F$7)</f>
        <v>1506700000</v>
      </c>
      <c r="G487" s="5">
        <f>_xll.CalcbenchData(G$6, $C487, G$8,  G$7)</f>
        <v>-9300000</v>
      </c>
      <c r="H487" s="5">
        <f>_xll.CalcbenchData(H$6, $C487, H$8,  H$7)</f>
        <v>1074100000</v>
      </c>
      <c r="I487" s="5">
        <f>_xll.CalcbenchData(I$6, $C487, I$8,  I$7)</f>
        <v>-22000000</v>
      </c>
      <c r="J487" s="5">
        <f>_xll.CalcbenchData(J$6, $C487, J$8,  J$7)</f>
        <v>950000000</v>
      </c>
    </row>
    <row r="488" spans="3:10" x14ac:dyDescent="0.45">
      <c r="C488" t="s">
        <v>483</v>
      </c>
      <c r="D488" s="4" t="str">
        <f>_xll.CalcbenchData("entity_name", $C488, E$8,  E$7)</f>
        <v>Wells Fargo &amp; Company/MN</v>
      </c>
      <c r="E488" s="5">
        <f>_xll.CalcbenchData(E$6, $C488, E$8,  E$7)</f>
        <v>8446000000</v>
      </c>
      <c r="F488" s="5">
        <f>_xll.CalcbenchData(F$6, $C488, F$8,  F$7)</f>
        <v>32120000000</v>
      </c>
      <c r="G488" s="5">
        <f>_xll.CalcbenchData(G$6, $C488, G$8,  G$7)</f>
        <v>13688000000</v>
      </c>
      <c r="H488" s="5">
        <f>_xll.CalcbenchData(H$6, $C488, H$8,  H$7)</f>
        <v>33641000000</v>
      </c>
      <c r="I488" s="5">
        <f>_xll.CalcbenchData(I$6, $C488, I$8,  I$7)</f>
        <v>8808000000</v>
      </c>
      <c r="J488" s="5">
        <f>_xll.CalcbenchData(J$6, $C488, J$8,  J$7)</f>
        <v>33915000000</v>
      </c>
    </row>
    <row r="489" spans="3:10" x14ac:dyDescent="0.45">
      <c r="C489" t="s">
        <v>484</v>
      </c>
      <c r="D489" s="4" t="str">
        <f>_xll.CalcbenchData("entity_name", $C489, E$8,  E$7)</f>
        <v>Welltower Inc.</v>
      </c>
      <c r="E489" s="5">
        <f>_xll.CalcbenchData(E$6, $C489, E$8,  E$7)</f>
        <v>8011000</v>
      </c>
      <c r="F489" s="5">
        <f>_xll.CalcbenchData(F$6, $C489, F$8,  F$7)</f>
        <v>709253000</v>
      </c>
      <c r="G489" s="5">
        <f>_xll.CalcbenchData(G$6, $C489, G$8,  G$7)</f>
        <v>12214000</v>
      </c>
      <c r="H489" s="5">
        <f>_xll.CalcbenchData(H$6, $C489, H$8,  H$7)</f>
        <v>636117000</v>
      </c>
      <c r="I489" s="5">
        <f>_xll.CalcbenchData(I$6, $C489, I$8,  I$7)</f>
        <v>18548000</v>
      </c>
      <c r="J489" s="5">
        <f>_xll.CalcbenchData(J$6, $C489, J$8,  J$7)</f>
        <v>384213000</v>
      </c>
    </row>
    <row r="490" spans="3:10" x14ac:dyDescent="0.45">
      <c r="C490" t="s">
        <v>485</v>
      </c>
      <c r="D490" s="4" t="str">
        <f>_xll.CalcbenchData("entity_name", $C490, E$8,  E$7)</f>
        <v>Western Digital Corp</v>
      </c>
      <c r="E490" s="5">
        <f>_xll.CalcbenchData(E$6, $C490, E$8,  E$7)</f>
        <v>184000000</v>
      </c>
      <c r="F490" s="5">
        <f>_xll.CalcbenchData(F$6, $C490, F$8,  F$7)</f>
        <v>769000000</v>
      </c>
      <c r="G490" s="5">
        <f>_xll.CalcbenchData(G$6, $C490, G$8,  G$7)</f>
        <v>26000000</v>
      </c>
      <c r="H490" s="5">
        <f>_xll.CalcbenchData(H$6, $C490, H$8,  H$7)</f>
        <v>153000000</v>
      </c>
      <c r="I490" s="5">
        <f>_xll.CalcbenchData(I$6, $C490, I$8,  I$7)</f>
        <v>47000000</v>
      </c>
      <c r="J490" s="5">
        <f>_xll.CalcbenchData(J$6, $C490, J$8,  J$7)</f>
        <v>1577000000</v>
      </c>
    </row>
    <row r="491" spans="3:10" x14ac:dyDescent="0.45">
      <c r="C491" t="s">
        <v>486</v>
      </c>
      <c r="D491" s="4" t="str">
        <f>_xll.CalcbenchData("entity_name", $C491, E$8,  E$7)</f>
        <v>Western Union CO</v>
      </c>
      <c r="E491" s="5">
        <f>_xll.CalcbenchData(E$6, $C491, E$8,  E$7)</f>
        <v>68400000</v>
      </c>
      <c r="F491" s="5">
        <f>_xll.CalcbenchData(F$6, $C491, F$8,  F$7)</f>
        <v>341700000</v>
      </c>
      <c r="G491" s="5">
        <f>_xll.CalcbenchData(G$6, $C491, G$8,  G$7)</f>
        <v>92800000</v>
      </c>
      <c r="H491" s="5">
        <f>_xll.CalcbenchData(H$6, $C491, H$8,  H$7)</f>
        <v>941800000</v>
      </c>
      <c r="I491" s="5">
        <f>_xll.CalcbenchData(I$6, $C491, I$8,  I$7)</f>
        <v>179400000</v>
      </c>
      <c r="J491" s="5">
        <f>_xll.CalcbenchData(J$6, $C491, J$8,  J$7)</f>
        <v>968200000</v>
      </c>
    </row>
    <row r="492" spans="3:10" x14ac:dyDescent="0.45">
      <c r="C492" t="s">
        <v>487</v>
      </c>
      <c r="D492" s="4" t="str">
        <f>_xll.CalcbenchData("entity_name", $C492, E$8,  E$7)</f>
        <v>WestRock Co</v>
      </c>
      <c r="E492" s="5">
        <f>_xll.CalcbenchData(E$6, $C492, E$8,  E$7)</f>
        <v>157400000</v>
      </c>
      <c r="F492" s="5">
        <f>_xll.CalcbenchData(F$6, $C492, F$8,  F$7)</f>
        <v>244600000</v>
      </c>
      <c r="G492" s="5">
        <f>_xll.CalcbenchData(G$6, $C492, G$8,  G$7)</f>
        <v>89300000</v>
      </c>
      <c r="H492" s="5">
        <f>_xll.CalcbenchData(H$6, $C492, H$8,  H$7)</f>
        <v>734200000</v>
      </c>
      <c r="I492" s="5">
        <f>_xll.CalcbenchData(I$6, $C492, I$8,  I$7)</f>
        <v>18800000</v>
      </c>
      <c r="J492" s="5">
        <f>_xll.CalcbenchData(J$6, $C492, J$8,  J$7)</f>
        <v>770300000</v>
      </c>
    </row>
    <row r="493" spans="3:10" x14ac:dyDescent="0.45">
      <c r="C493" t="s">
        <v>488</v>
      </c>
      <c r="D493" s="4" t="str">
        <f>_xll.CalcbenchData("entity_name", $C493, E$8,  E$7)</f>
        <v>Weyerhaeuser Co</v>
      </c>
      <c r="E493" s="5">
        <f>_xll.CalcbenchData(E$6, $C493, E$8,  E$7)</f>
        <v>485000000</v>
      </c>
      <c r="F493" s="5">
        <f>_xll.CalcbenchData(F$6, $C493, F$8,  F$7)</f>
        <v>504000000</v>
      </c>
      <c r="G493" s="5">
        <f>_xll.CalcbenchData(G$6, $C493, G$8,  G$7)</f>
        <v>14000000</v>
      </c>
      <c r="H493" s="5">
        <f>_xll.CalcbenchData(H$6, $C493, H$8,  H$7)</f>
        <v>353000000</v>
      </c>
      <c r="I493" s="5">
        <f>_xll.CalcbenchData(I$6, $C493, I$8,  I$7)</f>
        <v>-37000000</v>
      </c>
      <c r="J493" s="5">
        <f>_xll.CalcbenchData(J$6, $C493, J$8,  J$7)</f>
        <v>687000000</v>
      </c>
    </row>
    <row r="494" spans="3:10" x14ac:dyDescent="0.45">
      <c r="C494" t="s">
        <v>489</v>
      </c>
      <c r="D494" s="4" t="str">
        <f>_xll.CalcbenchData("entity_name", $C494, E$8,  E$7)</f>
        <v>Whirlpool Corp /DE/</v>
      </c>
      <c r="E494" s="5">
        <f>_xll.CalcbenchData(E$6, $C494, E$8,  E$7)</f>
        <v>300000000</v>
      </c>
      <c r="F494" s="5">
        <f>_xll.CalcbenchData(F$6, $C494, F$8,  F$7)</f>
        <v>1114000000</v>
      </c>
      <c r="G494" s="5">
        <f>_xll.CalcbenchData(G$6, $C494, G$8,  G$7)</f>
        <v>251000000</v>
      </c>
      <c r="H494" s="5">
        <f>_xll.CalcbenchData(H$6, $C494, H$8,  H$7)</f>
        <v>1031000000</v>
      </c>
      <c r="I494" s="5">
        <f>_xll.CalcbenchData(I$6, $C494, I$8,  I$7)</f>
        <v>140000000</v>
      </c>
      <c r="J494" s="5">
        <f>_xll.CalcbenchData(J$6, $C494, J$8,  J$7)</f>
        <v>881000000</v>
      </c>
    </row>
    <row r="495" spans="3:10" x14ac:dyDescent="0.45">
      <c r="C495" t="s">
        <v>490</v>
      </c>
      <c r="D495" s="4" t="str">
        <f>_xll.CalcbenchData("entity_name", $C495, E$8,  E$7)</f>
        <v>Whole Foods Market Inc</v>
      </c>
      <c r="E495" s="5">
        <f>_xll.CalcbenchData(E$6, $C495, E$8,  E$7)</f>
        <v>377000000</v>
      </c>
      <c r="F495" s="5">
        <f>_xll.CalcbenchData(F$6, $C495, F$8,  F$7)</f>
        <v>827000000</v>
      </c>
      <c r="G495" s="5">
        <f>_xll.CalcbenchData(G$6, $C495, G$8,  G$7)</f>
        <v>383000000</v>
      </c>
      <c r="H495" s="5">
        <f>_xll.CalcbenchData(H$6, $C495, H$8,  H$7)</f>
        <v>878000000</v>
      </c>
      <c r="I495" s="5">
        <f>_xll.CalcbenchData(I$6, $C495, I$8,  I$7)</f>
        <v>429000000</v>
      </c>
      <c r="J495" s="5">
        <f>_xll.CalcbenchData(J$6, $C495, J$8,  J$7)</f>
        <v>946000000</v>
      </c>
    </row>
    <row r="496" spans="3:10" x14ac:dyDescent="0.45">
      <c r="C496" t="s">
        <v>491</v>
      </c>
      <c r="D496" s="4" t="str">
        <f>_xll.CalcbenchData("entity_name", $C496, E$8,  E$7)</f>
        <v>Williams Companies Inc</v>
      </c>
      <c r="E496" s="5">
        <f>_xll.CalcbenchData(E$6, $C496, E$8,  E$7)</f>
        <v>5000000</v>
      </c>
      <c r="F496" s="5">
        <f>_xll.CalcbenchData(F$6, $C496, F$8,  F$7)</f>
        <v>-375000000</v>
      </c>
      <c r="G496" s="5">
        <f>_xll.CalcbenchData(G$6, $C496, G$8,  G$7)</f>
        <v>-136000000</v>
      </c>
      <c r="H496" s="5">
        <f>_xll.CalcbenchData(H$6, $C496, H$8,  H$7)</f>
        <v>-1713000000</v>
      </c>
      <c r="I496" s="5">
        <f>_xll.CalcbenchData(I$6, $C496, I$8,  I$7)</f>
        <v>29000000</v>
      </c>
      <c r="J496" s="5">
        <f>_xll.CalcbenchData(J$6, $C496, J$8,  J$7)</f>
        <v>3584000000</v>
      </c>
    </row>
    <row r="497" spans="3:10" x14ac:dyDescent="0.45">
      <c r="C497" t="s">
        <v>492</v>
      </c>
      <c r="D497" s="4" t="str">
        <f>_xll.CalcbenchData("entity_name", $C497, E$8,  E$7)</f>
        <v>Willis Towers Watson Plc</v>
      </c>
      <c r="E497" s="5">
        <f>_xll.CalcbenchData(E$6, $C497, E$8,  E$7)</f>
        <v>158000000</v>
      </c>
      <c r="F497" s="5">
        <f>_xll.CalcbenchData(F$6, $C497, F$8,  F$7)</f>
        <v>340000000</v>
      </c>
      <c r="G497" s="5">
        <f>_xll.CalcbenchData(G$6, $C497, G$8,  G$7)</f>
        <v>91000000</v>
      </c>
      <c r="H497" s="5">
        <f>_xll.CalcbenchData(H$6, $C497, H$8,  H$7)</f>
        <v>340000000</v>
      </c>
      <c r="I497" s="5">
        <f>_xll.CalcbenchData(I$6, $C497, I$8,  I$7)</f>
        <v>88000000</v>
      </c>
      <c r="J497" s="5">
        <f>_xll.CalcbenchData(J$6, $C497, J$8,  J$7)</f>
        <v>518000000</v>
      </c>
    </row>
    <row r="498" spans="3:10" x14ac:dyDescent="0.45">
      <c r="C498" t="s">
        <v>493</v>
      </c>
      <c r="D498" s="4" t="str">
        <f>_xll.CalcbenchData("entity_name", $C498, E$8,  E$7)</f>
        <v>Wyndham Worldwide Corp</v>
      </c>
      <c r="E498" s="5">
        <f>_xll.CalcbenchData(E$6, $C498, E$8,  E$7)</f>
        <v>196000000</v>
      </c>
      <c r="F498" s="5">
        <f>_xll.CalcbenchData(F$6, $C498, F$8,  F$7)</f>
        <v>940000000</v>
      </c>
      <c r="G498" s="5">
        <f>_xll.CalcbenchData(G$6, $C498, G$8,  G$7)</f>
        <v>239000000</v>
      </c>
      <c r="H498" s="5">
        <f>_xll.CalcbenchData(H$6, $C498, H$8,  H$7)</f>
        <v>916000000</v>
      </c>
      <c r="I498" s="5">
        <f>_xll.CalcbenchData(I$6, $C498, I$8,  I$7)</f>
        <v>249000000</v>
      </c>
      <c r="J498" s="5">
        <f>_xll.CalcbenchData(J$6, $C498, J$8,  J$7)</f>
        <v>845000000</v>
      </c>
    </row>
    <row r="499" spans="3:10" x14ac:dyDescent="0.45">
      <c r="C499" t="s">
        <v>494</v>
      </c>
      <c r="D499" s="4" t="str">
        <f>_xll.CalcbenchData("entity_name", $C499, E$8,  E$7)</f>
        <v>Wynn Resorts Ltd</v>
      </c>
      <c r="E499" s="5">
        <f>_xll.CalcbenchData(E$6, $C499, E$8,  E$7)</f>
        <v>2040000</v>
      </c>
      <c r="F499" s="5">
        <f>_xll.CalcbenchData(F$6, $C499, F$8,  F$7)</f>
        <v>310597000</v>
      </c>
      <c r="G499" s="5">
        <f>_xll.CalcbenchData(G$6, $C499, G$8,  G$7)</f>
        <v>2873000</v>
      </c>
      <c r="H499" s="5">
        <f>_xll.CalcbenchData(H$6, $C499, H$8,  H$7)</f>
        <v>289247000</v>
      </c>
      <c r="I499" s="5">
        <f>_xll.CalcbenchData(I$6, $C499, I$8,  I$7)</f>
        <v>3041000</v>
      </c>
      <c r="J499" s="5">
        <f>_xll.CalcbenchData(J$6, $C499, J$8,  J$7)</f>
        <v>958862000</v>
      </c>
    </row>
    <row r="500" spans="3:10" x14ac:dyDescent="0.45">
      <c r="C500" t="s">
        <v>495</v>
      </c>
      <c r="D500" s="4" t="str">
        <f>_xll.CalcbenchData("entity_name", $C500, E$8,  E$7)</f>
        <v>Xcel Energy Inc</v>
      </c>
      <c r="E500" s="5">
        <f>_xll.CalcbenchData(E$6, $C500, E$8,  E$7)</f>
        <v>-61933000</v>
      </c>
      <c r="F500" s="5">
        <f>_xll.CalcbenchData(F$6, $C500, F$8,  F$7)</f>
        <v>1704596000</v>
      </c>
      <c r="G500" s="5">
        <f>_xll.CalcbenchData(G$6, $C500, G$8,  G$7)</f>
        <v>-58287000</v>
      </c>
      <c r="H500" s="5">
        <f>_xll.CalcbenchData(H$6, $C500, H$8,  H$7)</f>
        <v>1527204000</v>
      </c>
      <c r="I500" s="5">
        <f>_xll.CalcbenchData(I$6, $C500, I$8,  I$7)</f>
        <v>4542000</v>
      </c>
      <c r="J500" s="5">
        <f>_xll.CalcbenchData(J$6, $C500, J$8,  J$7)</f>
        <v>1545121000</v>
      </c>
    </row>
    <row r="501" spans="3:10" x14ac:dyDescent="0.45">
      <c r="C501" t="s">
        <v>496</v>
      </c>
      <c r="D501" s="4" t="str">
        <f>_xll.CalcbenchData("entity_name", $C501, E$8,  E$7)</f>
        <v>Xerox Corp</v>
      </c>
      <c r="E501" s="5">
        <f>_xll.CalcbenchData(E$6, $C501, E$8,  E$7)</f>
        <v>130000000</v>
      </c>
      <c r="F501" s="5">
        <f>_xll.CalcbenchData(F$6, $C501, F$8,  F$7)</f>
        <v>568000000</v>
      </c>
      <c r="G501" s="5">
        <f>_xll.CalcbenchData(G$6, $C501, G$8,  G$7)</f>
        <v>138000000</v>
      </c>
      <c r="H501" s="5">
        <f>_xll.CalcbenchData(H$6, $C501, H$8,  H$7)</f>
        <v>924000000</v>
      </c>
      <c r="I501" s="5">
        <f>_xll.CalcbenchData(I$6, $C501, I$8,  I$7)</f>
        <v>121000000</v>
      </c>
      <c r="J501" s="5">
        <f>_xll.CalcbenchData(J$6, $C501, J$8,  J$7)</f>
        <v>1090000000</v>
      </c>
    </row>
    <row r="502" spans="3:10" x14ac:dyDescent="0.45">
      <c r="C502" t="s">
        <v>497</v>
      </c>
      <c r="D502" s="4" t="str">
        <f>_xll.CalcbenchData("entity_name", $C502, E$8,  E$7)</f>
        <v>Xilinx Inc</v>
      </c>
      <c r="E502" s="5">
        <f>_xll.CalcbenchData(E$6, $C502, E$8,  E$7)</f>
        <v>-6341000</v>
      </c>
      <c r="F502" s="5">
        <f>_xll.CalcbenchData(F$6, $C502, F$8,  F$7)</f>
        <v>691080000</v>
      </c>
      <c r="G502" s="5">
        <f>_xll.CalcbenchData(G$6, $C502, G$8,  G$7)</f>
        <v>53425000</v>
      </c>
      <c r="H502" s="5">
        <f>_xll.CalcbenchData(H$6, $C502, H$8,  H$7)</f>
        <v>636825000</v>
      </c>
      <c r="I502" s="5">
        <f>_xll.CalcbenchData(I$6, $C502, I$8,  I$7)</f>
        <v>57896000</v>
      </c>
      <c r="J502" s="5">
        <f>_xll.CalcbenchData(J$6, $C502, J$8,  J$7)</f>
        <v>740076000</v>
      </c>
    </row>
    <row r="503" spans="3:10" x14ac:dyDescent="0.45">
      <c r="C503" t="s">
        <v>498</v>
      </c>
      <c r="D503" s="4" t="str">
        <f>_xll.CalcbenchData("entity_name", $C503, E$8,  E$7)</f>
        <v>Xl Group Ltd</v>
      </c>
      <c r="E503" s="5">
        <f>_xll.CalcbenchData(E$6, $C503, E$8,  E$7)</f>
        <v>81662000</v>
      </c>
      <c r="F503" s="5">
        <f>_xll.CalcbenchData(F$6, $C503, F$8,  F$7)</f>
        <v>567877000</v>
      </c>
      <c r="G503" s="5">
        <f>_xll.CalcbenchData(G$6, $C503, G$8,  G$7)</f>
        <v>96886000</v>
      </c>
      <c r="H503" s="5">
        <f>_xll.CalcbenchData(H$6, $C503, H$8,  H$7)</f>
        <v>909031000</v>
      </c>
      <c r="I503" s="5">
        <f>_xll.CalcbenchData(I$6, $C503, I$8,  I$7)</f>
        <v>20168000</v>
      </c>
      <c r="J503" s="5">
        <f>_xll.CalcbenchData(J$6, $C503, J$8,  J$7)</f>
        <v>258517000</v>
      </c>
    </row>
    <row r="504" spans="3:10" x14ac:dyDescent="0.45">
      <c r="C504" t="s">
        <v>499</v>
      </c>
      <c r="D504" s="4" t="str">
        <f>_xll.CalcbenchData("entity_name", $C504, E$8,  E$7)</f>
        <v>Xylem Inc.</v>
      </c>
      <c r="E504" s="5">
        <f>_xll.CalcbenchData(E$6, $C504, E$8,  E$7)</f>
        <v>78000000</v>
      </c>
      <c r="F504" s="5">
        <f>_xll.CalcbenchData(F$6, $C504, F$8,  F$7)</f>
        <v>340000000</v>
      </c>
      <c r="G504" s="5">
        <f>_xll.CalcbenchData(G$6, $C504, G$8,  G$7)</f>
        <v>75000000</v>
      </c>
      <c r="H504" s="5">
        <f>_xll.CalcbenchData(H$6, $C504, H$8,  H$7)</f>
        <v>403000000</v>
      </c>
      <c r="I504" s="5">
        <f>_xll.CalcbenchData(I$6, $C504, I$8,  I$7)</f>
        <v>81000000</v>
      </c>
      <c r="J504" s="5">
        <f>_xll.CalcbenchData(J$6, $C504, J$8,  J$7)</f>
        <v>421000000</v>
      </c>
    </row>
    <row r="505" spans="3:10" x14ac:dyDescent="0.45">
      <c r="C505" t="s">
        <v>500</v>
      </c>
      <c r="D505" s="4" t="str">
        <f>_xll.CalcbenchData("entity_name", $C505, E$8,  E$7)</f>
        <v>Yum Brands Inc</v>
      </c>
      <c r="E505" s="5">
        <f>_xll.CalcbenchData(E$6, $C505, E$8,  E$7)</f>
        <v>317000000</v>
      </c>
      <c r="F505" s="5">
        <f>_xll.CalcbenchData(F$6, $C505, F$8,  F$7)</f>
        <v>1318000000</v>
      </c>
      <c r="G505" s="5">
        <f>_xll.CalcbenchData(G$6, $C505, G$8,  G$7)</f>
        <v>535000000</v>
      </c>
      <c r="H505" s="5">
        <f>_xll.CalcbenchData(H$6, $C505, H$8,  H$7)</f>
        <v>1261000000</v>
      </c>
      <c r="I505" s="5">
        <f>_xll.CalcbenchData(I$6, $C505, I$8,  I$7)</f>
        <v>684000000</v>
      </c>
      <c r="J505" s="5">
        <f>_xll.CalcbenchData(J$6, $C505, J$8,  J$7)</f>
        <v>1374000000</v>
      </c>
    </row>
    <row r="506" spans="3:10" x14ac:dyDescent="0.45">
      <c r="C506" t="s">
        <v>501</v>
      </c>
      <c r="D506" s="4" t="str">
        <f>_xll.CalcbenchData("entity_name", $C506, E$8,  E$7)</f>
        <v>Zimmer Biomet Holdings, Inc.</v>
      </c>
      <c r="E506" s="5">
        <f>_xll.CalcbenchData(E$6, $C506, E$8,  E$7)</f>
        <v>269600000</v>
      </c>
      <c r="F506" s="5">
        <f>_xll.CalcbenchData(F$6, $C506, F$8,  F$7)</f>
        <v>399600000</v>
      </c>
      <c r="G506" s="5">
        <f>_xll.CalcbenchData(G$6, $C506, G$8,  G$7)</f>
        <v>193600000</v>
      </c>
      <c r="H506" s="5">
        <f>_xll.CalcbenchData(H$6, $C506, H$8,  H$7)</f>
        <v>153200000</v>
      </c>
      <c r="I506" s="5">
        <f>_xll.CalcbenchData(I$6, $C506, I$8,  I$7)</f>
        <v>340100000</v>
      </c>
      <c r="J506" s="5">
        <f>_xll.CalcbenchData(J$6, $C506, J$8,  J$7)</f>
        <v>939400000</v>
      </c>
    </row>
    <row r="507" spans="3:10" x14ac:dyDescent="0.45">
      <c r="C507" t="s">
        <v>502</v>
      </c>
      <c r="D507" s="4" t="str">
        <f>_xll.CalcbenchData("entity_name", $C507, E$8,  E$7)</f>
        <v>Zions Bancorporation /UT/</v>
      </c>
      <c r="E507" s="5">
        <f>_xll.CalcbenchData(E$6, $C507, E$8,  E$7)</f>
        <v>214300000</v>
      </c>
      <c r="F507" s="5">
        <f>_xll.CalcbenchData(F$6, $C507, F$8,  F$7)</f>
        <v>704908000</v>
      </c>
      <c r="G507" s="5">
        <f>_xll.CalcbenchData(G$6, $C507, G$8,  G$7)</f>
        <v>131665000</v>
      </c>
      <c r="H507" s="5">
        <f>_xll.CalcbenchData(H$6, $C507, H$8,  H$7)</f>
        <v>451859000</v>
      </c>
      <c r="I507" s="5">
        <f>_xll.CalcbenchData(I$6, $C507, I$8,  I$7)</f>
        <v>182954000</v>
      </c>
      <c r="J507" s="5">
        <f>_xll.CalcbenchData(J$6, $C507, J$8,  J$7)</f>
        <v>621423000</v>
      </c>
    </row>
    <row r="508" spans="3:10" x14ac:dyDescent="0.45">
      <c r="C508" t="s">
        <v>503</v>
      </c>
      <c r="D508" s="4" t="str">
        <f>_xll.CalcbenchData("entity_name", $C508, E$8,  E$7)</f>
        <v>Zoetis Inc.</v>
      </c>
      <c r="E508" s="5">
        <f>_xll.CalcbenchData(E$6, $C508, E$8,  E$7)</f>
        <v>408000000</v>
      </c>
      <c r="F508" s="5">
        <f>_xll.CalcbenchData(F$6, $C508, F$8,  F$7)</f>
        <v>1228000000</v>
      </c>
      <c r="G508" s="5">
        <f>_xll.CalcbenchData(G$6, $C508, G$8,  G$7)</f>
        <v>224000000</v>
      </c>
      <c r="H508" s="5">
        <f>_xll.CalcbenchData(H$6, $C508, H$8,  H$7)</f>
        <v>545000000</v>
      </c>
      <c r="I508" s="5">
        <f>_xll.CalcbenchData(I$6, $C508, I$8,  I$7)</f>
        <v>278000000</v>
      </c>
      <c r="J508" s="5">
        <f>_xll.CalcbenchData(J$6, $C508, J$8,  J$7)</f>
        <v>820000000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815A-8D40-49C1-9BAA-E8E1B7BD0F8A}">
  <dimension ref="C2:J508"/>
  <sheetViews>
    <sheetView workbookViewId="0">
      <selection activeCell="D2" sqref="D2:D5"/>
    </sheetView>
  </sheetViews>
  <sheetFormatPr defaultRowHeight="14.25" x14ac:dyDescent="0.45"/>
  <cols>
    <col min="4" max="4" width="22.46484375" customWidth="1"/>
    <col min="5" max="5" width="18.9296875" bestFit="1" customWidth="1"/>
    <col min="6" max="6" width="22.86328125" customWidth="1"/>
    <col min="7" max="7" width="23.53125" bestFit="1" customWidth="1"/>
    <col min="8" max="8" width="17.1328125" bestFit="1" customWidth="1"/>
    <col min="9" max="10" width="23.53125" bestFit="1" customWidth="1"/>
  </cols>
  <sheetData>
    <row r="2" spans="3:10" x14ac:dyDescent="0.45">
      <c r="D2" t="s">
        <v>506</v>
      </c>
      <c r="E2" s="6">
        <f>SUMIFS(E9:E508,F9:F508,"&gt;"&amp;0,E9:E508,"&lt;&gt;"&amp;"#N/A")</f>
        <v>266068080000</v>
      </c>
      <c r="F2" s="6">
        <f>SUMIFS(F9:F508,F9:F508,"&gt;"&amp;0,F9:F508,"&lt;&gt;"&amp;"#N/A")</f>
        <v>1308869656000</v>
      </c>
    </row>
    <row r="3" spans="3:10" x14ac:dyDescent="0.45">
      <c r="D3" t="s">
        <v>508</v>
      </c>
      <c r="F3">
        <f>COUNTIF(F9:F508,"&gt;="&amp;0)</f>
        <v>451</v>
      </c>
      <c r="G3">
        <f>COUNTIF(G9:G508,"&gt;="&amp;0)</f>
        <v>468</v>
      </c>
      <c r="H3">
        <f>COUNTIF(H9:H508,"&gt;="&amp;0)</f>
        <v>464</v>
      </c>
      <c r="J3">
        <f>COUNTIF(J9:J508,"&gt;="&amp;0)</f>
        <v>486</v>
      </c>
    </row>
    <row r="4" spans="3:10" x14ac:dyDescent="0.45">
      <c r="D4" t="s">
        <v>509</v>
      </c>
      <c r="E4">
        <f>COUNTIF(E9:E508,"&lt;&gt;"&amp;"#N/A")</f>
        <v>485</v>
      </c>
      <c r="F4">
        <f>COUNTIF(F9:F508,"&lt;&gt;"&amp;"#N/A")</f>
        <v>498</v>
      </c>
      <c r="G4">
        <f t="shared" ref="G4:J4" si="0">COUNTIF(G9:G508,"&lt;&gt;"&amp;"#N/A")</f>
        <v>484</v>
      </c>
      <c r="H4">
        <f t="shared" si="0"/>
        <v>499</v>
      </c>
      <c r="I4">
        <f t="shared" si="0"/>
        <v>484</v>
      </c>
      <c r="J4">
        <f t="shared" si="0"/>
        <v>499</v>
      </c>
    </row>
    <row r="5" spans="3:10" x14ac:dyDescent="0.45">
      <c r="D5" t="s">
        <v>505</v>
      </c>
      <c r="E5" s="5">
        <f>SUMIF(E9:E508,"&lt;&gt;"&amp;"#N/A")</f>
        <v>275161168000</v>
      </c>
      <c r="F5" s="5">
        <f>SUMIF(F9:F508,"&lt;&gt;"&amp;"#N/A")</f>
        <v>1230301692100</v>
      </c>
      <c r="G5" s="5">
        <f t="shared" ref="G5:J5" si="1">SUMIF(G9:G508,"&lt;&gt;"&amp;"#N/A")</f>
        <v>309107116000</v>
      </c>
      <c r="H5" s="5">
        <f t="shared" si="1"/>
        <v>1181459867000</v>
      </c>
      <c r="I5" s="5">
        <f t="shared" si="1"/>
        <v>331961331000</v>
      </c>
      <c r="J5" s="5">
        <f t="shared" si="1"/>
        <v>1319738555000</v>
      </c>
    </row>
    <row r="6" spans="3:10" x14ac:dyDescent="0.45">
      <c r="E6" s="1" t="s">
        <v>0</v>
      </c>
      <c r="F6" t="s">
        <v>504</v>
      </c>
      <c r="G6" s="1" t="s">
        <v>0</v>
      </c>
      <c r="H6" t="s">
        <v>504</v>
      </c>
      <c r="I6" s="1" t="s">
        <v>0</v>
      </c>
      <c r="J6" t="s">
        <v>504</v>
      </c>
    </row>
    <row r="7" spans="3:10" x14ac:dyDescent="0.45">
      <c r="E7" s="2" t="s">
        <v>1</v>
      </c>
      <c r="F7" t="s">
        <v>1</v>
      </c>
      <c r="G7" s="2" t="s">
        <v>1</v>
      </c>
      <c r="H7" t="s">
        <v>1</v>
      </c>
      <c r="I7" s="2" t="s">
        <v>1</v>
      </c>
      <c r="J7" t="s">
        <v>1</v>
      </c>
    </row>
    <row r="8" spans="3:10" x14ac:dyDescent="0.45">
      <c r="C8" s="3" t="s">
        <v>2</v>
      </c>
      <c r="D8" s="3" t="s">
        <v>3</v>
      </c>
      <c r="E8" s="1">
        <v>2016</v>
      </c>
      <c r="F8">
        <v>2016</v>
      </c>
      <c r="G8">
        <v>2015</v>
      </c>
      <c r="H8">
        <v>2015</v>
      </c>
      <c r="I8">
        <v>2014</v>
      </c>
      <c r="J8">
        <v>2014</v>
      </c>
    </row>
    <row r="9" spans="3:10" x14ac:dyDescent="0.45">
      <c r="C9" t="s">
        <v>4</v>
      </c>
      <c r="D9" s="4" t="str">
        <f>_xll.CalcbenchData("entity_name", $C9, E$8,  E$7)</f>
        <v>3M Co</v>
      </c>
      <c r="E9" s="5">
        <v>1888000000</v>
      </c>
      <c r="F9" s="5">
        <v>7053000000</v>
      </c>
      <c r="G9" s="5">
        <v>2331000000</v>
      </c>
      <c r="H9" s="5">
        <v>6823000000</v>
      </c>
      <c r="I9" s="5">
        <v>1968000000</v>
      </c>
      <c r="J9" s="5">
        <v>7026000000</v>
      </c>
    </row>
    <row r="10" spans="3:10" x14ac:dyDescent="0.45">
      <c r="C10" t="s">
        <v>5</v>
      </c>
      <c r="D10" s="4" t="str">
        <f>_xll.CalcbenchData("entity_name", $C10, E$8,  E$7)</f>
        <v>Abbott Laboratories</v>
      </c>
      <c r="E10" s="5">
        <v>620000000</v>
      </c>
      <c r="F10" s="5">
        <v>1413000000</v>
      </c>
      <c r="G10" s="5">
        <v>631000000</v>
      </c>
      <c r="H10" s="5">
        <v>3183000000</v>
      </c>
      <c r="I10" s="5">
        <v>448000000</v>
      </c>
      <c r="J10" s="5">
        <v>2518000000</v>
      </c>
    </row>
    <row r="11" spans="3:10" x14ac:dyDescent="0.45">
      <c r="C11" t="s">
        <v>6</v>
      </c>
      <c r="D11" s="4" t="str">
        <f>_xll.CalcbenchData("entity_name", $C11, E$8,  E$7)</f>
        <v>AbbVie Inc.</v>
      </c>
      <c r="E11" s="5">
        <v>3563000000</v>
      </c>
      <c r="F11" s="5">
        <v>7884000000</v>
      </c>
      <c r="G11" s="5">
        <v>1108000000</v>
      </c>
      <c r="H11" s="5">
        <v>6645000000</v>
      </c>
      <c r="I11" s="5">
        <v>498000000</v>
      </c>
      <c r="J11" s="5">
        <v>2369000000</v>
      </c>
    </row>
    <row r="12" spans="3:10" x14ac:dyDescent="0.45">
      <c r="C12" t="s">
        <v>7</v>
      </c>
      <c r="D12" s="4" t="str">
        <f>_xll.CalcbenchData("entity_name", $C12, E$8,  E$7)</f>
        <v>Accenture plc</v>
      </c>
      <c r="E12" s="5">
        <v>1425480000</v>
      </c>
      <c r="F12" s="5">
        <v>5603572000</v>
      </c>
      <c r="G12" s="5">
        <v>1433538000</v>
      </c>
      <c r="H12" s="5">
        <v>4410530000</v>
      </c>
      <c r="I12" s="5">
        <v>962976000</v>
      </c>
      <c r="J12" s="5">
        <v>4297701000</v>
      </c>
    </row>
    <row r="13" spans="3:10" x14ac:dyDescent="0.45">
      <c r="C13" t="s">
        <v>8</v>
      </c>
      <c r="D13" s="4" t="str">
        <f>_xll.CalcbenchData("entity_name", $C13, E$8,  E$7)</f>
        <v>Activision Blizzard, Inc.</v>
      </c>
      <c r="E13" s="5">
        <v>121000000</v>
      </c>
      <c r="F13" s="5">
        <v>1106000000</v>
      </c>
      <c r="G13" s="5">
        <v>20000000</v>
      </c>
      <c r="H13" s="5">
        <v>1121000000</v>
      </c>
      <c r="I13" s="5">
        <v>34000000</v>
      </c>
      <c r="J13" s="5">
        <v>981000000</v>
      </c>
    </row>
    <row r="14" spans="3:10" x14ac:dyDescent="0.45">
      <c r="C14" t="s">
        <v>9</v>
      </c>
      <c r="D14" s="4" t="str">
        <f>_xll.CalcbenchData("entity_name", $C14, E$8,  E$7)</f>
        <v>Acuity Brands Inc</v>
      </c>
      <c r="E14" s="5">
        <v>120700000</v>
      </c>
      <c r="F14" s="5">
        <v>444600000</v>
      </c>
      <c r="G14" s="5">
        <v>106300000</v>
      </c>
      <c r="H14" s="5">
        <v>343600000</v>
      </c>
      <c r="I14" s="5">
        <v>77400000</v>
      </c>
      <c r="J14" s="5">
        <v>265700000</v>
      </c>
    </row>
    <row r="15" spans="3:10" x14ac:dyDescent="0.45">
      <c r="C15" t="s">
        <v>10</v>
      </c>
      <c r="D15" s="4" t="str">
        <f>_xll.CalcbenchData("entity_name", $C15, E$8,  E$7)</f>
        <v>Adobe Systems Inc</v>
      </c>
      <c r="E15" s="5">
        <v>249884000</v>
      </c>
      <c r="F15" s="5">
        <v>1435138000</v>
      </c>
      <c r="G15" s="5">
        <v>203010000</v>
      </c>
      <c r="H15" s="5">
        <v>873781000</v>
      </c>
      <c r="I15" s="5">
        <v>20140000</v>
      </c>
      <c r="J15" s="5">
        <v>361376000</v>
      </c>
    </row>
    <row r="16" spans="3:10" x14ac:dyDescent="0.45">
      <c r="C16" t="s">
        <v>11</v>
      </c>
      <c r="D16" s="4" t="str">
        <f>_xll.CalcbenchData("entity_name", $C16, E$8,  E$7)</f>
        <v>Advance Auto Parts Inc</v>
      </c>
      <c r="E16" s="5">
        <v>225327000</v>
      </c>
      <c r="F16" s="5">
        <v>738835000</v>
      </c>
      <c r="G16" s="5">
        <v>254408000</v>
      </c>
      <c r="H16" s="5">
        <v>752888000</v>
      </c>
      <c r="I16" s="5">
        <v>268624000</v>
      </c>
      <c r="J16" s="5">
        <v>781394000</v>
      </c>
    </row>
    <row r="17" spans="3:10" x14ac:dyDescent="0.45">
      <c r="C17" t="s">
        <v>12</v>
      </c>
      <c r="D17" s="4" t="str">
        <f>_xll.CalcbenchData("entity_name", $C17, E$8,  E$7)</f>
        <v>Aes Corp</v>
      </c>
      <c r="E17" s="5">
        <v>487000000</v>
      </c>
      <c r="F17" s="5">
        <v>137000000</v>
      </c>
      <c r="G17" s="5">
        <v>388000000</v>
      </c>
      <c r="H17" s="5">
        <v>1154000000</v>
      </c>
      <c r="I17" s="5">
        <v>480000000</v>
      </c>
      <c r="J17" s="5">
        <v>1443000000</v>
      </c>
    </row>
    <row r="18" spans="3:10" x14ac:dyDescent="0.45">
      <c r="C18" t="s">
        <v>13</v>
      </c>
      <c r="D18" s="4" t="str">
        <f>_xll.CalcbenchData("entity_name", $C18, E$8,  E$7)</f>
        <v>Aetna Inc /PA/</v>
      </c>
      <c r="E18" s="5">
        <v>1580000000</v>
      </c>
      <c r="F18" s="5">
        <v>3991000000</v>
      </c>
      <c r="G18" s="5">
        <v>1755000000</v>
      </c>
      <c r="H18" s="5">
        <v>4236000000</v>
      </c>
      <c r="I18" s="5">
        <v>1573000000</v>
      </c>
      <c r="J18" s="5">
        <v>3500000000</v>
      </c>
    </row>
    <row r="19" spans="3:10" x14ac:dyDescent="0.45">
      <c r="C19" t="s">
        <v>14</v>
      </c>
      <c r="D19" s="4" t="str">
        <f>_xll.CalcbenchData("entity_name", $C19, E$8,  E$7)</f>
        <v>Affiliated Managers Group, Inc.</v>
      </c>
      <c r="E19" s="5">
        <v>152300000</v>
      </c>
      <c r="F19" s="5">
        <v>974600000</v>
      </c>
      <c r="G19" s="5">
        <v>89600000</v>
      </c>
      <c r="H19" s="5">
        <v>1090600000</v>
      </c>
      <c r="I19" s="5">
        <v>110700000</v>
      </c>
      <c r="J19" s="5">
        <v>1013500000</v>
      </c>
    </row>
    <row r="20" spans="3:10" x14ac:dyDescent="0.45">
      <c r="C20" t="s">
        <v>15</v>
      </c>
      <c r="D20" s="4" t="str">
        <f>_xll.CalcbenchData("entity_name", $C20, E$8,  E$7)</f>
        <v>Aflac Inc</v>
      </c>
      <c r="E20" s="5">
        <v>1526000000</v>
      </c>
      <c r="F20" s="5">
        <v>4067000000</v>
      </c>
      <c r="G20" s="5">
        <v>996000000</v>
      </c>
      <c r="H20" s="5">
        <v>3862000000</v>
      </c>
      <c r="I20" s="5">
        <v>1416000000</v>
      </c>
      <c r="J20" s="5">
        <v>4491000000</v>
      </c>
    </row>
    <row r="21" spans="3:10" x14ac:dyDescent="0.45">
      <c r="C21" t="s">
        <v>16</v>
      </c>
      <c r="D21" s="4" t="str">
        <f>_xll.CalcbenchData("entity_name", $C21, E$8,  E$7)</f>
        <v>Agilent Technologies Inc</v>
      </c>
      <c r="E21" s="5">
        <v>67000000</v>
      </c>
      <c r="F21" s="5">
        <v>544000000</v>
      </c>
      <c r="G21" s="5">
        <v>129000000</v>
      </c>
      <c r="H21" s="5">
        <v>480000000</v>
      </c>
      <c r="I21" s="5">
        <v>131000000</v>
      </c>
      <c r="J21" s="5">
        <v>229000000</v>
      </c>
    </row>
    <row r="22" spans="3:10" x14ac:dyDescent="0.45">
      <c r="C22" t="s">
        <v>17</v>
      </c>
      <c r="D22" s="4" t="str">
        <f>_xll.CalcbenchData("entity_name", $C22, E$8,  E$7)</f>
        <v>Air Products &amp; Chemicals Inc /DE/</v>
      </c>
      <c r="E22" s="5">
        <v>440800000</v>
      </c>
      <c r="F22" s="5">
        <v>1554600000</v>
      </c>
      <c r="G22" s="5">
        <v>392900000</v>
      </c>
      <c r="H22" s="5">
        <v>1266100000</v>
      </c>
      <c r="I22" s="5">
        <v>160600000</v>
      </c>
      <c r="J22" s="5">
        <v>949100000</v>
      </c>
    </row>
    <row r="23" spans="3:10" x14ac:dyDescent="0.45">
      <c r="C23" t="s">
        <v>18</v>
      </c>
      <c r="D23" s="4" t="str">
        <f>_xll.CalcbenchData("entity_name", $C23, E$8,  E$7)</f>
        <v>Akamai Technologies Inc</v>
      </c>
      <c r="E23" s="5">
        <v>120223000</v>
      </c>
      <c r="F23" s="5">
        <v>459446000</v>
      </c>
      <c r="G23" s="5">
        <v>75033000</v>
      </c>
      <c r="H23" s="5">
        <v>456624000</v>
      </c>
      <c r="I23" s="5">
        <v>166211000</v>
      </c>
      <c r="J23" s="5">
        <v>479776000</v>
      </c>
    </row>
    <row r="24" spans="3:10" x14ac:dyDescent="0.45">
      <c r="C24" t="s">
        <v>19</v>
      </c>
      <c r="D24" s="4" t="str">
        <f>_xll.CalcbenchData("entity_name", $C24, E$8,  E$7)</f>
        <v>Alaska Air Group, Inc.</v>
      </c>
      <c r="E24" s="5">
        <v>459000000</v>
      </c>
      <c r="F24" s="5">
        <v>1345000000</v>
      </c>
      <c r="G24" s="5">
        <v>349000000</v>
      </c>
      <c r="H24" s="5">
        <v>1312000000</v>
      </c>
      <c r="I24" s="5">
        <v>326000000</v>
      </c>
      <c r="J24" s="5">
        <v>975000000</v>
      </c>
    </row>
    <row r="25" spans="3:10" x14ac:dyDescent="0.45">
      <c r="C25" t="s">
        <v>20</v>
      </c>
      <c r="D25" s="4" t="str">
        <f>_xll.CalcbenchData("entity_name", $C25, E$8,  E$7)</f>
        <v>Albemarle Corp</v>
      </c>
      <c r="E25" s="5">
        <v>143404000</v>
      </c>
      <c r="F25" s="5">
        <v>515264000</v>
      </c>
      <c r="G25" s="5">
        <v>162408000</v>
      </c>
      <c r="H25" s="5">
        <v>310744000</v>
      </c>
      <c r="I25" s="5">
        <v>56174000</v>
      </c>
      <c r="J25" s="5">
        <v>213179000</v>
      </c>
    </row>
    <row r="26" spans="3:10" x14ac:dyDescent="0.45">
      <c r="C26" t="s">
        <v>21</v>
      </c>
      <c r="D26" s="4" t="str">
        <f>_xll.CalcbenchData("entity_name", $C26, E$8,  E$7)</f>
        <v>Alexion Pharmaceuticals Inc</v>
      </c>
      <c r="E26" s="5">
        <v>38000000</v>
      </c>
      <c r="F26" s="5">
        <v>576000000</v>
      </c>
      <c r="G26" s="5">
        <v>123000000</v>
      </c>
      <c r="H26" s="5">
        <v>498000000</v>
      </c>
      <c r="I26" s="5">
        <v>91000000</v>
      </c>
      <c r="J26" s="5">
        <v>872000000</v>
      </c>
    </row>
    <row r="27" spans="3:10" x14ac:dyDescent="0.45">
      <c r="C27" t="s">
        <v>22</v>
      </c>
      <c r="D27" s="4" t="str">
        <f>_xll.CalcbenchData("entity_name", $C27, E$8,  E$7)</f>
        <v>Align Technology Inc</v>
      </c>
      <c r="E27" s="5">
        <v>47289000</v>
      </c>
      <c r="F27" s="5">
        <v>242566000</v>
      </c>
      <c r="G27" s="5">
        <v>40621000</v>
      </c>
      <c r="H27" s="5">
        <v>186101000</v>
      </c>
      <c r="I27" s="5">
        <v>5666000</v>
      </c>
      <c r="J27" s="5">
        <v>190369000</v>
      </c>
    </row>
    <row r="28" spans="3:10" x14ac:dyDescent="0.45">
      <c r="C28" t="s">
        <v>23</v>
      </c>
      <c r="D28" s="4" t="str">
        <f>_xll.CalcbenchData("entity_name", $C28, E$8,  E$7)</f>
        <v>Allegion plc</v>
      </c>
      <c r="E28" s="5">
        <v>10400000</v>
      </c>
      <c r="F28" s="5">
        <v>295000000</v>
      </c>
      <c r="G28" s="5">
        <v>80600000</v>
      </c>
      <c r="H28" s="5">
        <v>209300000</v>
      </c>
      <c r="I28" s="5">
        <v>66700000</v>
      </c>
      <c r="J28" s="5">
        <v>267900000</v>
      </c>
    </row>
    <row r="29" spans="3:10" x14ac:dyDescent="0.45">
      <c r="C29" t="s">
        <v>24</v>
      </c>
      <c r="D29" s="4" t="str">
        <f>_xll.CalcbenchData("entity_name", $C29, E$8,  E$7)</f>
        <v>Allergan plc</v>
      </c>
      <c r="E29" s="5">
        <v>3692700000</v>
      </c>
      <c r="F29" s="5">
        <v>-2832000000</v>
      </c>
      <c r="G29" s="5">
        <v>377600000</v>
      </c>
      <c r="H29" s="5">
        <v>-4547500000</v>
      </c>
      <c r="I29" s="5">
        <v>560600000</v>
      </c>
      <c r="J29" s="5">
        <v>-2998200000</v>
      </c>
    </row>
    <row r="30" spans="3:10" x14ac:dyDescent="0.45">
      <c r="C30" t="s">
        <v>25</v>
      </c>
      <c r="D30" s="4" t="str">
        <f>_xll.CalcbenchData("entity_name", $C30, E$8,  E$7)</f>
        <v>Alliance Data Systems Corp</v>
      </c>
      <c r="E30" s="5">
        <v>466600000</v>
      </c>
      <c r="F30" s="5">
        <v>837000000</v>
      </c>
      <c r="G30" s="5">
        <v>304200000</v>
      </c>
      <c r="H30" s="5">
        <v>931600000</v>
      </c>
      <c r="I30" s="5">
        <v>256000000</v>
      </c>
      <c r="J30" s="5">
        <v>837900000</v>
      </c>
    </row>
    <row r="31" spans="3:10" x14ac:dyDescent="0.45">
      <c r="C31" t="s">
        <v>26</v>
      </c>
      <c r="D31" s="4" t="str">
        <f>_xll.CalcbenchData("entity_name", $C31, E$8,  E$7)</f>
        <v>Alliant Energy Corp</v>
      </c>
      <c r="E31" s="5">
        <v>9800000</v>
      </c>
      <c r="F31" s="5">
        <v>443400000</v>
      </c>
      <c r="G31" s="5">
        <v>0</v>
      </c>
      <c r="H31" s="5">
        <v>461300000</v>
      </c>
      <c r="I31" s="5">
        <v>-5300000</v>
      </c>
      <c r="J31" s="5">
        <v>440000000</v>
      </c>
    </row>
    <row r="32" spans="3:10" x14ac:dyDescent="0.45">
      <c r="C32" t="s">
        <v>27</v>
      </c>
      <c r="D32" s="4" t="str">
        <f>_xll.CalcbenchData("entity_name", $C32, E$8,  E$7)</f>
        <v>Allstate Corp</v>
      </c>
      <c r="E32" s="5">
        <v>359000000</v>
      </c>
      <c r="F32" s="5">
        <v>2754000000</v>
      </c>
      <c r="G32" s="5">
        <v>1070000000</v>
      </c>
      <c r="H32" s="5">
        <v>3282000000</v>
      </c>
      <c r="I32" s="5">
        <v>1070000000</v>
      </c>
      <c r="J32" s="5">
        <v>4236000000</v>
      </c>
    </row>
    <row r="33" spans="3:10" x14ac:dyDescent="0.45">
      <c r="C33" t="s">
        <v>28</v>
      </c>
      <c r="D33" s="4" t="str">
        <f>_xll.CalcbenchData("entity_name", $C33, E$8,  E$7)</f>
        <v>Alphabet Inc.</v>
      </c>
      <c r="E33" s="5">
        <v>1643000000</v>
      </c>
      <c r="F33" s="5">
        <v>24150000000</v>
      </c>
      <c r="G33" s="5">
        <v>3338000000</v>
      </c>
      <c r="H33" s="5">
        <v>19651000000</v>
      </c>
      <c r="I33" s="5">
        <v>2819000000</v>
      </c>
      <c r="J33" s="5">
        <v>17259000000</v>
      </c>
    </row>
    <row r="34" spans="3:10" x14ac:dyDescent="0.45">
      <c r="C34" t="s">
        <v>29</v>
      </c>
      <c r="D34" s="4" t="str">
        <f>_xll.CalcbenchData("entity_name", $C34, E$8,  E$7)</f>
        <v>Altria Group, Inc.</v>
      </c>
      <c r="E34" s="5">
        <v>4664000000</v>
      </c>
      <c r="F34" s="5">
        <v>21852000000</v>
      </c>
      <c r="G34" s="5">
        <v>3029000000</v>
      </c>
      <c r="H34" s="5">
        <v>8078000000</v>
      </c>
      <c r="I34" s="5">
        <v>2765000000</v>
      </c>
      <c r="J34" s="5">
        <v>7774000000</v>
      </c>
    </row>
    <row r="35" spans="3:10" x14ac:dyDescent="0.45">
      <c r="C35" t="s">
        <v>30</v>
      </c>
      <c r="D35" s="4" t="str">
        <f>_xll.CalcbenchData("entity_name", $C35, E$8,  E$7)</f>
        <v>Amazon Com Inc</v>
      </c>
      <c r="E35" s="5">
        <v>412000000</v>
      </c>
      <c r="F35" s="5">
        <v>3892000000</v>
      </c>
      <c r="G35" s="5">
        <v>273000000</v>
      </c>
      <c r="H35" s="5">
        <v>1568000000</v>
      </c>
      <c r="I35" s="5">
        <v>177000000</v>
      </c>
      <c r="J35" s="5">
        <v>-111000000</v>
      </c>
    </row>
    <row r="36" spans="3:10" x14ac:dyDescent="0.45">
      <c r="C36" t="s">
        <v>31</v>
      </c>
      <c r="D36" s="4" t="str">
        <f>_xll.CalcbenchData("entity_name", $C36, E$8,  E$7)</f>
        <v>Ameren Corp</v>
      </c>
      <c r="E36" s="5">
        <v>-12000000</v>
      </c>
      <c r="F36" s="5">
        <v>1041000000</v>
      </c>
      <c r="G36" s="5">
        <v>-15000000</v>
      </c>
      <c r="H36" s="5">
        <v>948000000</v>
      </c>
      <c r="I36" s="5">
        <v>-27000000</v>
      </c>
      <c r="J36" s="5">
        <v>970000000</v>
      </c>
    </row>
    <row r="37" spans="3:10" x14ac:dyDescent="0.45">
      <c r="C37" t="s">
        <v>32</v>
      </c>
      <c r="D37" s="4" t="str">
        <f>_xll.CalcbenchData("entity_name", $C37, E$8,  E$7)</f>
        <v>American Airlines Group Inc.</v>
      </c>
      <c r="E37" s="5">
        <v>16000000</v>
      </c>
      <c r="F37" s="5">
        <v>4299000000</v>
      </c>
      <c r="G37" s="5">
        <v>20000000</v>
      </c>
      <c r="H37" s="5">
        <v>4616000000</v>
      </c>
      <c r="I37" s="5">
        <v>7000000</v>
      </c>
      <c r="J37" s="5">
        <v>3212000000</v>
      </c>
    </row>
    <row r="38" spans="3:10" x14ac:dyDescent="0.45">
      <c r="C38" t="s">
        <v>33</v>
      </c>
      <c r="D38" s="4" t="str">
        <f>_xll.CalcbenchData("entity_name", $C38, E$8,  E$7)</f>
        <v>American Electric Power Co Inc</v>
      </c>
      <c r="E38" s="5">
        <v>29500000</v>
      </c>
      <c r="F38" s="5">
        <v>475600000</v>
      </c>
      <c r="G38" s="5">
        <v>120200000</v>
      </c>
      <c r="H38" s="5">
        <v>2622900000</v>
      </c>
      <c r="I38" s="5">
        <v>117300000</v>
      </c>
      <c r="J38" s="5">
        <v>2402900000</v>
      </c>
    </row>
    <row r="39" spans="3:10" x14ac:dyDescent="0.45">
      <c r="C39" t="s">
        <v>34</v>
      </c>
      <c r="D39" s="4" t="str">
        <f>_xll.CalcbenchData("entity_name", $C39, E$8,  E$7)</f>
        <v>American Express Co</v>
      </c>
      <c r="E39" s="5">
        <v>3000000000</v>
      </c>
      <c r="F39" s="5">
        <v>8096000000</v>
      </c>
      <c r="G39" s="5">
        <v>3400000000</v>
      </c>
      <c r="H39" s="5">
        <v>7938000000</v>
      </c>
      <c r="I39" s="5">
        <v>2500000000</v>
      </c>
      <c r="J39" s="5">
        <v>8991000000</v>
      </c>
    </row>
    <row r="40" spans="3:10" x14ac:dyDescent="0.45">
      <c r="C40" t="s">
        <v>35</v>
      </c>
      <c r="D40" s="4" t="str">
        <f>_xll.CalcbenchData("entity_name", $C40, E$8,  E$7)</f>
        <v>American International Group Inc</v>
      </c>
      <c r="E40" s="5">
        <v>493000000</v>
      </c>
      <c r="F40" s="5">
        <v>-74000000</v>
      </c>
      <c r="G40" s="5">
        <v>511000000</v>
      </c>
      <c r="H40" s="5">
        <v>3281000000</v>
      </c>
      <c r="I40" s="5">
        <v>737000000</v>
      </c>
      <c r="J40" s="5">
        <v>10501000000</v>
      </c>
    </row>
    <row r="41" spans="3:10" x14ac:dyDescent="0.45">
      <c r="C41" t="s">
        <v>36</v>
      </c>
      <c r="D41" s="4" t="str">
        <f>_xll.CalcbenchData("entity_name", $C41, E$8,  E$7)</f>
        <v>American Tower Corp /MA/</v>
      </c>
      <c r="E41" s="5">
        <v>96241000</v>
      </c>
      <c r="F41" s="5">
        <v>1125860000</v>
      </c>
      <c r="G41" s="5">
        <v>157058000</v>
      </c>
      <c r="H41" s="5">
        <v>829962000</v>
      </c>
      <c r="I41" s="5">
        <v>69212000</v>
      </c>
      <c r="J41" s="5">
        <v>865704000</v>
      </c>
    </row>
    <row r="42" spans="3:10" x14ac:dyDescent="0.45">
      <c r="C42" t="s">
        <v>37</v>
      </c>
      <c r="D42" s="4" t="str">
        <f>_xll.CalcbenchData("entity_name", $C42, E$8,  E$7)</f>
        <v>American Water Works Company, Inc.</v>
      </c>
      <c r="E42" s="5">
        <v>16000000</v>
      </c>
      <c r="F42" s="5">
        <v>770000000</v>
      </c>
      <c r="G42" s="5">
        <v>12000000</v>
      </c>
      <c r="H42" s="5">
        <v>782000000</v>
      </c>
      <c r="I42" s="5">
        <v>16000000</v>
      </c>
      <c r="J42" s="5">
        <v>709814000</v>
      </c>
    </row>
    <row r="43" spans="3:10" x14ac:dyDescent="0.45">
      <c r="C43" t="s">
        <v>38</v>
      </c>
      <c r="D43" s="4" t="str">
        <f>_xll.CalcbenchData("entity_name", $C43, E$8,  E$7)</f>
        <v>Ameriprise Financial Inc</v>
      </c>
      <c r="E43" s="5">
        <v>155000000</v>
      </c>
      <c r="F43" s="5">
        <v>1592000000</v>
      </c>
      <c r="G43" s="5">
        <v>439000000</v>
      </c>
      <c r="H43" s="5">
        <v>2142000000</v>
      </c>
      <c r="I43" s="5">
        <v>578000000</v>
      </c>
      <c r="J43" s="5">
        <v>2547000000</v>
      </c>
    </row>
    <row r="44" spans="3:10" x14ac:dyDescent="0.45">
      <c r="C44" t="s">
        <v>39</v>
      </c>
      <c r="D44" s="4" t="str">
        <f>_xll.CalcbenchData("entity_name", $C44, E$8,  E$7)</f>
        <v>Amerisourcebergen Corp</v>
      </c>
      <c r="E44" s="5">
        <v>17500000</v>
      </c>
      <c r="F44" s="5">
        <v>1390910000</v>
      </c>
      <c r="G44" s="5">
        <v>299600000</v>
      </c>
      <c r="H44" s="5">
        <v>268964000</v>
      </c>
      <c r="I44" s="5">
        <v>197000000</v>
      </c>
      <c r="J44" s="5">
        <v>669863000</v>
      </c>
    </row>
    <row r="45" spans="3:10" x14ac:dyDescent="0.45">
      <c r="C45" t="s">
        <v>40</v>
      </c>
      <c r="D45" s="4" t="str">
        <f>_xll.CalcbenchData("entity_name", $C45, E$8,  E$7)</f>
        <v>Ametek Inc/</v>
      </c>
      <c r="E45" s="5">
        <v>180800000</v>
      </c>
      <c r="F45" s="5">
        <v>693103000</v>
      </c>
      <c r="G45" s="5">
        <v>157800000</v>
      </c>
      <c r="H45" s="5">
        <v>806380000</v>
      </c>
      <c r="I45" s="5">
        <v>211600000</v>
      </c>
      <c r="J45" s="5">
        <v>804832000</v>
      </c>
    </row>
    <row r="46" spans="3:10" x14ac:dyDescent="0.45">
      <c r="C46" t="s">
        <v>41</v>
      </c>
      <c r="D46" s="4" t="str">
        <f>_xll.CalcbenchData("entity_name", $C46, E$8,  E$7)</f>
        <v>Amgen Inc</v>
      </c>
      <c r="E46" s="5">
        <v>1100000000</v>
      </c>
      <c r="F46" s="5">
        <v>9163000000</v>
      </c>
      <c r="G46" s="5">
        <v>919000000</v>
      </c>
      <c r="H46" s="5">
        <v>7978000000</v>
      </c>
      <c r="I46" s="5">
        <v>269000000</v>
      </c>
      <c r="J46" s="5">
        <v>5585000000</v>
      </c>
    </row>
    <row r="47" spans="3:10" x14ac:dyDescent="0.45">
      <c r="C47" t="s">
        <v>42</v>
      </c>
      <c r="D47" s="4" t="str">
        <f>_xll.CalcbenchData("entity_name", $C47, E$8,  E$7)</f>
        <v>Amphenol Corp /DE/</v>
      </c>
      <c r="E47" s="5">
        <v>246800000</v>
      </c>
      <c r="F47" s="5">
        <v>1141100000</v>
      </c>
      <c r="G47" s="5">
        <v>250700000</v>
      </c>
      <c r="H47" s="5">
        <v>1052800000</v>
      </c>
      <c r="I47" s="5">
        <v>209600000</v>
      </c>
      <c r="J47" s="5">
        <v>972500000</v>
      </c>
    </row>
    <row r="48" spans="3:10" x14ac:dyDescent="0.45">
      <c r="C48" t="s">
        <v>43</v>
      </c>
      <c r="D48" s="4" t="str">
        <f>_xll.CalcbenchData("entity_name", $C48, E$8,  E$7)</f>
        <v>Anadarko Petroleum Corp</v>
      </c>
      <c r="E48" s="5">
        <v>-882000000</v>
      </c>
      <c r="F48" s="5">
        <v>-3829000000</v>
      </c>
      <c r="G48" s="5">
        <v>26000000</v>
      </c>
      <c r="H48" s="5">
        <v>-9689000000</v>
      </c>
      <c r="I48" s="5">
        <v>956000000</v>
      </c>
      <c r="J48" s="5">
        <v>54000000</v>
      </c>
    </row>
    <row r="49" spans="3:10" x14ac:dyDescent="0.45">
      <c r="C49" t="s">
        <v>44</v>
      </c>
      <c r="D49" s="4" t="str">
        <f>_xll.CalcbenchData("entity_name", $C49, E$8,  E$7)</f>
        <v>Analog Devices Inc</v>
      </c>
      <c r="E49" s="5">
        <v>77918000</v>
      </c>
      <c r="F49" s="5">
        <v>956921000</v>
      </c>
      <c r="G49" s="5">
        <v>142931000</v>
      </c>
      <c r="H49" s="5">
        <v>810114000</v>
      </c>
      <c r="I49" s="5">
        <v>73067000</v>
      </c>
      <c r="J49" s="5">
        <v>729345000</v>
      </c>
    </row>
    <row r="50" spans="3:10" x14ac:dyDescent="0.45">
      <c r="C50" t="s">
        <v>45</v>
      </c>
      <c r="D50" s="4" t="str">
        <f>_xll.CalcbenchData("entity_name", $C50, E$8,  E$7)</f>
        <v>Andeavor</v>
      </c>
      <c r="E50" s="5">
        <v>136000000</v>
      </c>
      <c r="F50" s="5">
        <v>1277000000</v>
      </c>
      <c r="G50" s="5" t="s">
        <v>507</v>
      </c>
      <c r="H50" s="5" t="s">
        <v>507</v>
      </c>
      <c r="I50" s="5" t="s">
        <v>507</v>
      </c>
      <c r="J50" s="5" t="s">
        <v>507</v>
      </c>
    </row>
    <row r="51" spans="3:10" x14ac:dyDescent="0.45">
      <c r="C51" t="s">
        <v>46</v>
      </c>
      <c r="D51" s="4" t="str">
        <f>_xll.CalcbenchData("entity_name", $C51, E$8,  E$7)</f>
        <v>Ansys Inc</v>
      </c>
      <c r="E51" s="5">
        <v>118455000</v>
      </c>
      <c r="F51" s="5">
        <v>380315000</v>
      </c>
      <c r="G51" s="5">
        <v>107218000</v>
      </c>
      <c r="H51" s="5">
        <v>356765000</v>
      </c>
      <c r="I51" s="5">
        <v>118004000</v>
      </c>
      <c r="J51" s="5">
        <v>348139000</v>
      </c>
    </row>
    <row r="52" spans="3:10" x14ac:dyDescent="0.45">
      <c r="C52" t="s">
        <v>47</v>
      </c>
      <c r="D52" s="4" t="str">
        <f>_xll.CalcbenchData("entity_name", $C52, E$8,  E$7)</f>
        <v>Anthem, Inc.</v>
      </c>
      <c r="E52" s="5">
        <v>1665200000</v>
      </c>
      <c r="F52" s="5">
        <v>4555400000</v>
      </c>
      <c r="G52" s="5">
        <v>1952100000</v>
      </c>
      <c r="H52" s="5">
        <v>4631000000</v>
      </c>
      <c r="I52" s="5">
        <v>1659000000</v>
      </c>
      <c r="J52" s="5">
        <v>4368100000</v>
      </c>
    </row>
    <row r="53" spans="3:10" x14ac:dyDescent="0.45">
      <c r="C53" t="s">
        <v>48</v>
      </c>
      <c r="D53" s="4" t="str">
        <f>_xll.CalcbenchData("entity_name", $C53, E$8,  E$7)</f>
        <v>Aon plc</v>
      </c>
      <c r="E53" s="5">
        <v>218000000</v>
      </c>
      <c r="F53" s="5">
        <v>1669000000</v>
      </c>
      <c r="G53" s="5">
        <v>249000000</v>
      </c>
      <c r="H53" s="5">
        <v>1689000000</v>
      </c>
      <c r="I53" s="5">
        <v>337000000</v>
      </c>
      <c r="J53" s="5">
        <v>1765000000</v>
      </c>
    </row>
    <row r="54" spans="3:10" x14ac:dyDescent="0.45">
      <c r="C54" t="s">
        <v>49</v>
      </c>
      <c r="D54" s="4" t="str">
        <f>_xll.CalcbenchData("entity_name", $C54, E$8,  E$7)</f>
        <v>Apache Corp</v>
      </c>
      <c r="E54" s="5">
        <v>305000000</v>
      </c>
      <c r="F54" s="5">
        <v>-1682000000</v>
      </c>
      <c r="G54" s="5">
        <v>573000000</v>
      </c>
      <c r="H54" s="5">
        <v>-12169000000</v>
      </c>
      <c r="I54" s="5">
        <v>1357000000</v>
      </c>
      <c r="J54" s="5">
        <v>-6830000000</v>
      </c>
    </row>
    <row r="55" spans="3:10" x14ac:dyDescent="0.45">
      <c r="C55" t="s">
        <v>50</v>
      </c>
      <c r="D55" s="4" t="str">
        <f>_xll.CalcbenchData("entity_name", $C55, E$8,  E$7)</f>
        <v>Apartment Investment &amp; Management Co</v>
      </c>
      <c r="E55" s="5">
        <v>2152000</v>
      </c>
      <c r="F55" s="5">
        <v>64275000</v>
      </c>
      <c r="G55" s="5">
        <v>2033000</v>
      </c>
      <c r="H55" s="5">
        <v>63866000</v>
      </c>
      <c r="I55" s="5">
        <v>1657000</v>
      </c>
      <c r="J55" s="5">
        <v>47428000</v>
      </c>
    </row>
    <row r="56" spans="3:10" x14ac:dyDescent="0.45">
      <c r="C56" t="s">
        <v>51</v>
      </c>
      <c r="D56" s="4" t="str">
        <f>_xll.CalcbenchData("entity_name", $C56, E$8,  E$7)</f>
        <v>Apple Inc</v>
      </c>
      <c r="E56" s="5">
        <v>10444000000</v>
      </c>
      <c r="F56" s="5">
        <v>61372000000</v>
      </c>
      <c r="G56" s="5">
        <v>13252000000</v>
      </c>
      <c r="H56" s="5">
        <v>72515000000</v>
      </c>
      <c r="I56" s="5">
        <v>10026000000</v>
      </c>
      <c r="J56" s="5">
        <v>53483000000</v>
      </c>
    </row>
    <row r="57" spans="3:10" x14ac:dyDescent="0.45">
      <c r="C57" t="s">
        <v>52</v>
      </c>
      <c r="D57" s="4" t="str">
        <f>_xll.CalcbenchData("entity_name", $C57, E$8,  E$7)</f>
        <v>Applied Materials Inc /DE</v>
      </c>
      <c r="E57" s="5">
        <v>157000000</v>
      </c>
      <c r="F57" s="5">
        <v>2013000000</v>
      </c>
      <c r="G57" s="5">
        <v>407000000</v>
      </c>
      <c r="H57" s="5">
        <v>1598000000</v>
      </c>
      <c r="I57" s="5">
        <v>195000000</v>
      </c>
      <c r="J57" s="5">
        <v>1448000000</v>
      </c>
    </row>
    <row r="58" spans="3:10" x14ac:dyDescent="0.45">
      <c r="C58" t="s">
        <v>53</v>
      </c>
      <c r="D58" s="4" t="str">
        <f>_xll.CalcbenchData("entity_name", $C58, E$8,  E$7)</f>
        <v>Archer Daniels Midland Co</v>
      </c>
      <c r="E58" s="5">
        <v>398000000</v>
      </c>
      <c r="F58" s="5">
        <v>1822000000</v>
      </c>
      <c r="G58" s="5">
        <v>602000000</v>
      </c>
      <c r="H58" s="5">
        <v>2284000000</v>
      </c>
      <c r="I58" s="5">
        <v>720000000</v>
      </c>
      <c r="J58" s="5">
        <v>3130000000</v>
      </c>
    </row>
    <row r="59" spans="3:10" x14ac:dyDescent="0.45">
      <c r="C59" t="s">
        <v>54</v>
      </c>
      <c r="D59" s="4" t="str">
        <f>_xll.CalcbenchData("entity_name", $C59, E$8,  E$7)</f>
        <v>Arconic Inc.</v>
      </c>
      <c r="E59" s="5">
        <v>324000000</v>
      </c>
      <c r="F59" s="5">
        <v>414000000</v>
      </c>
      <c r="G59" s="5">
        <v>345000000</v>
      </c>
      <c r="H59" s="5">
        <v>183000000</v>
      </c>
      <c r="I59" s="5">
        <v>301000000</v>
      </c>
      <c r="J59" s="5">
        <v>113000000</v>
      </c>
    </row>
    <row r="60" spans="3:10" x14ac:dyDescent="0.45">
      <c r="C60" t="s">
        <v>55</v>
      </c>
      <c r="D60" s="4" t="str">
        <f>_xll.CalcbenchData("entity_name", $C60, E$8,  E$7)</f>
        <v>Assurant Inc</v>
      </c>
      <c r="E60" s="5">
        <v>226078000</v>
      </c>
      <c r="F60" s="5">
        <v>848588000</v>
      </c>
      <c r="G60" s="5">
        <v>80140000</v>
      </c>
      <c r="H60" s="5">
        <v>201181000</v>
      </c>
      <c r="I60" s="5">
        <v>247771000</v>
      </c>
      <c r="J60" s="5">
        <v>744137000</v>
      </c>
    </row>
    <row r="61" spans="3:10" x14ac:dyDescent="0.45">
      <c r="C61" t="s">
        <v>56</v>
      </c>
      <c r="D61" s="4" t="str">
        <f>_xll.CalcbenchData("entity_name", $C61, E$8,  E$7)</f>
        <v>At&amp;T Inc.</v>
      </c>
      <c r="E61" s="5">
        <v>3721000000</v>
      </c>
      <c r="F61" s="5">
        <v>19812000000</v>
      </c>
      <c r="G61" s="5">
        <v>1851000000</v>
      </c>
      <c r="H61" s="5">
        <v>20692000000</v>
      </c>
      <c r="I61" s="5">
        <v>1532000000</v>
      </c>
      <c r="J61" s="5">
        <v>10355000000</v>
      </c>
    </row>
    <row r="62" spans="3:10" x14ac:dyDescent="0.45">
      <c r="C62" t="s">
        <v>57</v>
      </c>
      <c r="D62" s="4" t="str">
        <f>_xll.CalcbenchData("entity_name", $C62, E$8,  E$7)</f>
        <v>Autodesk Inc</v>
      </c>
      <c r="E62" s="5">
        <v>77700000</v>
      </c>
      <c r="F62" s="5">
        <v>-523800000</v>
      </c>
      <c r="G62" s="5">
        <v>59100000</v>
      </c>
      <c r="H62" s="5">
        <v>-20300000</v>
      </c>
      <c r="I62" s="5">
        <v>63400000</v>
      </c>
      <c r="J62" s="5">
        <v>83000000</v>
      </c>
    </row>
    <row r="63" spans="3:10" x14ac:dyDescent="0.45">
      <c r="C63" t="s">
        <v>58</v>
      </c>
      <c r="D63" s="4" t="str">
        <f>_xll.CalcbenchData("entity_name", $C63, E$8,  E$7)</f>
        <v>Automatic Data Processing Inc</v>
      </c>
      <c r="E63" s="5">
        <v>817100000</v>
      </c>
      <c r="F63" s="5">
        <v>2531100000</v>
      </c>
      <c r="G63" s="5">
        <v>651600000</v>
      </c>
      <c r="H63" s="5">
        <v>2234700000</v>
      </c>
      <c r="I63" s="5">
        <v>773300000</v>
      </c>
      <c r="J63" s="5">
        <v>2070700000</v>
      </c>
    </row>
    <row r="64" spans="3:10" x14ac:dyDescent="0.45">
      <c r="C64" t="s">
        <v>59</v>
      </c>
      <c r="D64" s="4" t="str">
        <f>_xll.CalcbenchData("entity_name", $C64, E$8,  E$7)</f>
        <v>Autozone Inc</v>
      </c>
      <c r="E64" s="5">
        <v>582384000</v>
      </c>
      <c r="F64" s="5">
        <v>1912714000</v>
      </c>
      <c r="G64" s="5">
        <v>539152000</v>
      </c>
      <c r="H64" s="5">
        <v>1802612000</v>
      </c>
      <c r="I64" s="5">
        <v>556974000</v>
      </c>
      <c r="J64" s="5">
        <v>1662714000</v>
      </c>
    </row>
    <row r="65" spans="3:10" x14ac:dyDescent="0.45">
      <c r="C65" t="s">
        <v>60</v>
      </c>
      <c r="D65" s="4" t="str">
        <f>_xll.CalcbenchData("entity_name", $C65, E$8,  E$7)</f>
        <v>Avalonbay Communities Inc</v>
      </c>
      <c r="E65" t="e">
        <v>#N/A</v>
      </c>
      <c r="F65" s="5">
        <v>1034013000</v>
      </c>
      <c r="G65" s="5" t="e">
        <v>#N/A</v>
      </c>
      <c r="H65" s="5">
        <v>743216000</v>
      </c>
      <c r="I65" s="5" t="e">
        <v>#N/A</v>
      </c>
      <c r="J65" s="5">
        <v>668516000</v>
      </c>
    </row>
    <row r="66" spans="3:10" x14ac:dyDescent="0.45">
      <c r="C66" t="s">
        <v>61</v>
      </c>
      <c r="D66" s="4" t="str">
        <f>_xll.CalcbenchData("entity_name", $C66, E$8,  E$7)</f>
        <v>Avery Dennison Corp</v>
      </c>
      <c r="E66" s="5">
        <v>106100000</v>
      </c>
      <c r="F66" s="5">
        <v>477100000</v>
      </c>
      <c r="G66" s="5">
        <v>129900000</v>
      </c>
      <c r="H66" s="5">
        <v>408900000</v>
      </c>
      <c r="I66" s="5">
        <v>108800000</v>
      </c>
      <c r="J66" s="5">
        <v>360800000</v>
      </c>
    </row>
    <row r="67" spans="3:10" x14ac:dyDescent="0.45">
      <c r="C67" t="s">
        <v>62</v>
      </c>
      <c r="D67" s="4" t="str">
        <f>_xll.CalcbenchData("entity_name", $C67, E$8,  E$7)</f>
        <v>BAKER HUGHES a GE Co LLC</v>
      </c>
      <c r="E67" s="5">
        <v>-74000000</v>
      </c>
      <c r="F67" s="5">
        <v>-2040000000</v>
      </c>
      <c r="G67" s="5">
        <v>483000000</v>
      </c>
      <c r="H67" s="5">
        <v>-2613000000</v>
      </c>
      <c r="I67" s="5">
        <v>881000000</v>
      </c>
      <c r="J67" s="5">
        <v>2627000000</v>
      </c>
    </row>
    <row r="68" spans="3:10" x14ac:dyDescent="0.45">
      <c r="C68" t="s">
        <v>63</v>
      </c>
      <c r="D68" s="4" t="str">
        <f>_xll.CalcbenchData("entity_name", $C68, E$8,  E$7)</f>
        <v>BALL Corp</v>
      </c>
      <c r="E68" s="5">
        <v>68000000</v>
      </c>
      <c r="F68" s="5">
        <v>125000000</v>
      </c>
      <c r="G68" s="5">
        <v>58000000</v>
      </c>
      <c r="H68" s="5">
        <v>346000000</v>
      </c>
      <c r="I68" s="5">
        <v>163000000</v>
      </c>
      <c r="J68" s="5">
        <v>646000000</v>
      </c>
    </row>
    <row r="69" spans="3:10" x14ac:dyDescent="0.45">
      <c r="C69" t="s">
        <v>64</v>
      </c>
      <c r="D69" s="4" t="str">
        <f>_xll.CalcbenchData("entity_name", $C69, E$8,  E$7)</f>
        <v>Bank Of America Corp /DE/</v>
      </c>
      <c r="E69" s="5">
        <v>1633000000</v>
      </c>
      <c r="F69" s="5">
        <v>25153000000</v>
      </c>
      <c r="G69" s="5">
        <v>2326000000</v>
      </c>
      <c r="H69" s="5">
        <v>22070000000</v>
      </c>
      <c r="I69" s="5">
        <v>2558000000</v>
      </c>
      <c r="J69" s="5">
        <v>7963000000</v>
      </c>
    </row>
    <row r="70" spans="3:10" x14ac:dyDescent="0.45">
      <c r="C70" t="s">
        <v>65</v>
      </c>
      <c r="D70" s="4" t="str">
        <f>_xll.CalcbenchData("entity_name", $C70, E$8,  E$7)</f>
        <v>Bank of New York Mellon Corp</v>
      </c>
      <c r="E70" s="5">
        <v>1010000000</v>
      </c>
      <c r="F70" s="5">
        <v>4725000000</v>
      </c>
      <c r="G70" s="5">
        <v>1015000000</v>
      </c>
      <c r="H70" s="5">
        <v>4235000000</v>
      </c>
      <c r="I70" s="5">
        <v>1363000000</v>
      </c>
      <c r="J70" s="5">
        <v>3563000000</v>
      </c>
    </row>
    <row r="71" spans="3:10" x14ac:dyDescent="0.45">
      <c r="C71" t="s">
        <v>66</v>
      </c>
      <c r="D71" s="4" t="str">
        <f>_xll.CalcbenchData("entity_name", $C71, E$8,  E$7)</f>
        <v>Bard C R Inc /NJ/</v>
      </c>
      <c r="E71" s="5">
        <v>169200000</v>
      </c>
      <c r="F71" s="5">
        <v>663700000</v>
      </c>
      <c r="G71" s="5">
        <v>192300000</v>
      </c>
      <c r="H71" s="5">
        <v>349400000</v>
      </c>
      <c r="I71" s="5">
        <v>248500000</v>
      </c>
      <c r="J71" s="5">
        <v>445800000</v>
      </c>
    </row>
    <row r="72" spans="3:10" x14ac:dyDescent="0.45">
      <c r="C72" t="s">
        <v>67</v>
      </c>
      <c r="D72" s="4" t="str">
        <f>_xll.CalcbenchData("entity_name", $C72, E$8,  E$7)</f>
        <v>Baxter International Inc</v>
      </c>
      <c r="E72" s="5">
        <v>500000000</v>
      </c>
      <c r="F72" s="5">
        <v>4954000000</v>
      </c>
      <c r="G72" s="5">
        <v>466000000</v>
      </c>
      <c r="H72" s="5">
        <v>428000000</v>
      </c>
      <c r="I72" s="5">
        <v>726000000</v>
      </c>
      <c r="J72" s="5">
        <v>490000000</v>
      </c>
    </row>
    <row r="73" spans="3:10" x14ac:dyDescent="0.45">
      <c r="C73" t="s">
        <v>68</v>
      </c>
      <c r="D73" s="4" t="str">
        <f>_xll.CalcbenchData("entity_name", $C73, E$8,  E$7)</f>
        <v>Bb&amp;T Corp</v>
      </c>
      <c r="E73" s="5">
        <v>844000000</v>
      </c>
      <c r="F73" s="5">
        <v>3500000000</v>
      </c>
      <c r="G73" s="5">
        <v>655000000</v>
      </c>
      <c r="H73" s="5">
        <v>2917000000</v>
      </c>
      <c r="I73" s="5">
        <v>322000000</v>
      </c>
      <c r="J73" s="5">
        <v>3127000000</v>
      </c>
    </row>
    <row r="74" spans="3:10" x14ac:dyDescent="0.45">
      <c r="C74" t="s">
        <v>69</v>
      </c>
      <c r="D74" s="4" t="str">
        <f>_xll.CalcbenchData("entity_name", $C74, E$8,  E$7)</f>
        <v>Becton Dickinson &amp; Co</v>
      </c>
      <c r="E74" s="5">
        <v>218000000</v>
      </c>
      <c r="F74" s="5">
        <v>1074000000</v>
      </c>
      <c r="G74" s="5">
        <v>240000000</v>
      </c>
      <c r="H74" s="5">
        <v>739000000</v>
      </c>
      <c r="I74" s="5">
        <v>330000000</v>
      </c>
      <c r="J74" s="5">
        <v>1522000000</v>
      </c>
    </row>
    <row r="75" spans="3:10" x14ac:dyDescent="0.45">
      <c r="C75" t="s">
        <v>70</v>
      </c>
      <c r="D75" s="4" t="str">
        <f>_xll.CalcbenchData("entity_name", $C75, E$8,  E$7)</f>
        <v>Berkshire Hathaway Inc</v>
      </c>
      <c r="E75" s="5">
        <v>4719000000</v>
      </c>
      <c r="F75" s="5">
        <v>32744000000</v>
      </c>
      <c r="G75" s="5">
        <v>4535000000</v>
      </c>
      <c r="H75" s="5">
        <v>35068000000</v>
      </c>
      <c r="I75" s="5">
        <v>4014000000</v>
      </c>
      <c r="J75" s="5">
        <v>28131000000</v>
      </c>
    </row>
    <row r="76" spans="3:10" x14ac:dyDescent="0.45">
      <c r="C76" t="s">
        <v>71</v>
      </c>
      <c r="D76" s="4" t="str">
        <f>_xll.CalcbenchData("entity_name", $C76, E$8,  E$7)</f>
        <v>Best Buy Co Inc</v>
      </c>
      <c r="E76" s="5">
        <v>628000000</v>
      </c>
      <c r="F76" s="5">
        <v>1816000000</v>
      </c>
      <c r="G76" s="5">
        <v>550000000</v>
      </c>
      <c r="H76" s="5">
        <v>1310000000</v>
      </c>
      <c r="I76" s="5">
        <v>355000000</v>
      </c>
      <c r="J76" s="5">
        <v>1387000000</v>
      </c>
    </row>
    <row r="77" spans="3:10" x14ac:dyDescent="0.45">
      <c r="C77" t="s">
        <v>72</v>
      </c>
      <c r="D77" s="4" t="str">
        <f>_xll.CalcbenchData("entity_name", $C77, E$8,  E$7)</f>
        <v>Biogen Inc.</v>
      </c>
      <c r="E77" s="5">
        <v>1642200000</v>
      </c>
      <c r="F77" s="5">
        <v>4933000000</v>
      </c>
      <c r="G77" s="5">
        <v>1674800000</v>
      </c>
      <c r="H77" s="5">
        <v>4767300000</v>
      </c>
      <c r="I77" s="5">
        <v>1163200000</v>
      </c>
      <c r="J77" s="5">
        <v>3946600000</v>
      </c>
    </row>
    <row r="78" spans="3:10" x14ac:dyDescent="0.45">
      <c r="C78" t="s">
        <v>73</v>
      </c>
      <c r="D78" s="4" t="str">
        <f>_xll.CalcbenchData("entity_name", $C78, E$8,  E$7)</f>
        <v>BlackRock Inc.</v>
      </c>
      <c r="E78" s="5">
        <v>1365000000</v>
      </c>
      <c r="F78" s="5">
        <v>4460000000</v>
      </c>
      <c r="G78" s="5">
        <v>1276000000</v>
      </c>
      <c r="H78" s="5">
        <v>4602000000</v>
      </c>
      <c r="I78" s="5">
        <v>1227000000</v>
      </c>
      <c r="J78" s="5">
        <v>4395000000</v>
      </c>
    </row>
    <row r="79" spans="3:10" x14ac:dyDescent="0.45">
      <c r="C79" t="s">
        <v>74</v>
      </c>
      <c r="D79" s="4" t="str">
        <f>_xll.CalcbenchData("entity_name", $C79, E$8,  E$7)</f>
        <v>Boeing Co</v>
      </c>
      <c r="E79" s="5">
        <v>1460000000</v>
      </c>
      <c r="F79" s="5">
        <v>5568000000</v>
      </c>
      <c r="G79" s="5">
        <v>1490000000</v>
      </c>
      <c r="H79" s="5">
        <v>7155000000</v>
      </c>
      <c r="I79" s="5">
        <v>355000000</v>
      </c>
      <c r="J79" s="5">
        <v>7137000000</v>
      </c>
    </row>
    <row r="80" spans="3:10" x14ac:dyDescent="0.45">
      <c r="C80" t="s">
        <v>75</v>
      </c>
      <c r="D80" s="4" t="str">
        <f>_xll.CalcbenchData("entity_name", $C80, E$8,  E$7)</f>
        <v>Borgwarner Inc</v>
      </c>
      <c r="E80" s="5">
        <v>300500000</v>
      </c>
      <c r="F80" s="5">
        <v>190500000</v>
      </c>
      <c r="G80" s="5">
        <v>183800000</v>
      </c>
      <c r="H80" s="5">
        <v>926800000</v>
      </c>
      <c r="I80" s="5">
        <v>229700000</v>
      </c>
      <c r="J80" s="5">
        <v>980100000</v>
      </c>
    </row>
    <row r="81" spans="3:10" x14ac:dyDescent="0.45">
      <c r="C81" t="s">
        <v>76</v>
      </c>
      <c r="D81" s="4" t="str">
        <f>_xll.CalcbenchData("entity_name", $C81, E$8,  E$7)</f>
        <v>Boston Properties Inc</v>
      </c>
      <c r="E81" t="e">
        <v>#N/A</v>
      </c>
      <c r="F81" s="5">
        <v>479868000</v>
      </c>
      <c r="G81" s="5" t="e">
        <v>#N/A</v>
      </c>
      <c r="H81" s="5">
        <v>424023000</v>
      </c>
      <c r="I81" s="5" t="e">
        <v>#N/A</v>
      </c>
      <c r="J81" s="5">
        <v>358018000</v>
      </c>
    </row>
    <row r="82" spans="3:10" x14ac:dyDescent="0.45">
      <c r="C82" t="s">
        <v>77</v>
      </c>
      <c r="D82" s="4" t="str">
        <f>_xll.CalcbenchData("entity_name", $C82, E$8,  E$7)</f>
        <v>Boston Scientific Corp</v>
      </c>
      <c r="E82" s="5">
        <v>94000000</v>
      </c>
      <c r="F82" s="5">
        <v>177000000</v>
      </c>
      <c r="G82" s="5">
        <v>80000000</v>
      </c>
      <c r="H82" s="5">
        <v>-650000000</v>
      </c>
      <c r="I82" s="5">
        <v>74000000</v>
      </c>
      <c r="J82" s="5">
        <v>-509000000</v>
      </c>
    </row>
    <row r="83" spans="3:10" x14ac:dyDescent="0.45">
      <c r="C83" t="s">
        <v>78</v>
      </c>
      <c r="D83" s="4" t="str">
        <f>_xll.CalcbenchData("entity_name", $C83, E$8,  E$7)</f>
        <v>Brighthouse Financial, Inc.</v>
      </c>
      <c r="E83" t="e">
        <v>#N/A</v>
      </c>
      <c r="F83" s="5" t="e">
        <v>#N/A</v>
      </c>
      <c r="G83" s="5" t="e">
        <v>#N/A</v>
      </c>
      <c r="H83" s="5" t="e">
        <v>#N/A</v>
      </c>
      <c r="I83" s="5" t="e">
        <v>#N/A</v>
      </c>
      <c r="J83" s="5" t="e">
        <v>#N/A</v>
      </c>
    </row>
    <row r="84" spans="3:10" x14ac:dyDescent="0.45">
      <c r="C84" t="s">
        <v>79</v>
      </c>
      <c r="D84" s="4" t="str">
        <f>_xll.CalcbenchData("entity_name", $C84, E$8,  E$7)</f>
        <v>Bristol Myers Squibb Co</v>
      </c>
      <c r="E84" s="5">
        <v>2041000000</v>
      </c>
      <c r="F84" s="5">
        <v>5915000000</v>
      </c>
      <c r="G84" s="5">
        <v>577000000</v>
      </c>
      <c r="H84" s="5">
        <v>2077000000</v>
      </c>
      <c r="I84" s="5">
        <v>544000000</v>
      </c>
      <c r="J84" s="5">
        <v>2381000000</v>
      </c>
    </row>
    <row r="85" spans="3:10" x14ac:dyDescent="0.45">
      <c r="C85" t="s">
        <v>80</v>
      </c>
      <c r="D85" s="4" t="str">
        <f>_xll.CalcbenchData("entity_name", $C85, E$8,  E$7)</f>
        <v>Broadcom Ltd</v>
      </c>
      <c r="E85" s="5">
        <v>242000000</v>
      </c>
      <c r="F85" s="5">
        <v>-1107000000</v>
      </c>
      <c r="G85" s="5">
        <v>138000000</v>
      </c>
      <c r="H85" s="5">
        <v>1467000000</v>
      </c>
      <c r="I85" s="5">
        <v>23000000</v>
      </c>
      <c r="J85" s="5">
        <v>342000000</v>
      </c>
    </row>
    <row r="86" spans="3:10" x14ac:dyDescent="0.45">
      <c r="C86" t="s">
        <v>81</v>
      </c>
      <c r="D86" s="4" t="str">
        <f>_xll.CalcbenchData("entity_name", $C86, E$8,  E$7)</f>
        <v>Brown Forman Corp</v>
      </c>
      <c r="E86" s="5">
        <v>266000000</v>
      </c>
      <c r="F86" s="5">
        <v>933000000</v>
      </c>
      <c r="G86" s="5">
        <v>430000000</v>
      </c>
      <c r="H86" s="5">
        <v>1489000000</v>
      </c>
      <c r="I86" s="5">
        <v>375000000</v>
      </c>
      <c r="J86" s="5">
        <v>1002000000</v>
      </c>
    </row>
    <row r="87" spans="3:10" x14ac:dyDescent="0.45">
      <c r="C87" t="s">
        <v>82</v>
      </c>
      <c r="D87" s="4" t="str">
        <f>_xll.CalcbenchData("entity_name", $C87, E$8,  E$7)</f>
        <v>C H Robinson Worldwide Inc</v>
      </c>
      <c r="E87" s="5">
        <v>269187000</v>
      </c>
      <c r="F87" s="5">
        <v>811950000</v>
      </c>
      <c r="G87" s="5">
        <v>311800000</v>
      </c>
      <c r="H87" s="5">
        <v>822781000</v>
      </c>
      <c r="I87" s="5">
        <v>271979000</v>
      </c>
      <c r="J87" s="5">
        <v>723431000</v>
      </c>
    </row>
    <row r="88" spans="3:10" x14ac:dyDescent="0.45">
      <c r="C88" t="s">
        <v>83</v>
      </c>
      <c r="D88" s="4" t="str">
        <f>_xll.CalcbenchData("entity_name", $C88, E$8,  E$7)</f>
        <v>Ca, Inc.</v>
      </c>
      <c r="E88" s="5">
        <v>384000000</v>
      </c>
      <c r="F88" s="5">
        <v>1073000000</v>
      </c>
      <c r="G88" s="5">
        <v>365000000</v>
      </c>
      <c r="H88" s="5">
        <v>1084000000</v>
      </c>
      <c r="I88" s="5">
        <v>411000000</v>
      </c>
      <c r="J88" s="5">
        <v>1115000000</v>
      </c>
    </row>
    <row r="89" spans="3:10" x14ac:dyDescent="0.45">
      <c r="C89" t="s">
        <v>84</v>
      </c>
      <c r="D89" s="4" t="str">
        <f>_xll.CalcbenchData("entity_name", $C89, E$8,  E$7)</f>
        <v>Cabot Oil &amp; Gas Corp</v>
      </c>
      <c r="E89" s="5">
        <v>688000</v>
      </c>
      <c r="F89" s="5">
        <v>-659599000</v>
      </c>
      <c r="G89" s="5">
        <v>7550000</v>
      </c>
      <c r="H89" s="5">
        <v>-187273000</v>
      </c>
      <c r="I89" s="5">
        <v>77029000</v>
      </c>
      <c r="J89" s="5">
        <v>32401000</v>
      </c>
    </row>
    <row r="90" spans="3:10" x14ac:dyDescent="0.45">
      <c r="C90" t="s">
        <v>85</v>
      </c>
      <c r="D90" s="4" t="str">
        <f>_xll.CalcbenchData("entity_name", $C90, E$8,  E$7)</f>
        <v>Cadence Design Systems Inc</v>
      </c>
      <c r="E90" s="5">
        <v>36823000</v>
      </c>
      <c r="F90" s="5">
        <v>237153000</v>
      </c>
      <c r="G90" s="5">
        <v>29494000</v>
      </c>
      <c r="H90" s="5">
        <v>267596000</v>
      </c>
      <c r="I90" s="5">
        <v>26453000</v>
      </c>
      <c r="J90" s="5">
        <v>181002000</v>
      </c>
    </row>
    <row r="91" spans="3:10" x14ac:dyDescent="0.45">
      <c r="C91" t="s">
        <v>86</v>
      </c>
      <c r="D91" s="4" t="str">
        <f>_xll.CalcbenchData("entity_name", $C91, E$8,  E$7)</f>
        <v>Campbell Soup Co</v>
      </c>
      <c r="E91" s="5">
        <v>325000000</v>
      </c>
      <c r="F91" s="5">
        <v>849000000</v>
      </c>
      <c r="G91" s="5">
        <v>333000000</v>
      </c>
      <c r="H91" s="5">
        <v>949000000</v>
      </c>
      <c r="I91" s="5">
        <v>421000000</v>
      </c>
      <c r="J91" s="5">
        <v>1148000000</v>
      </c>
    </row>
    <row r="92" spans="3:10" x14ac:dyDescent="0.45">
      <c r="C92" t="s">
        <v>87</v>
      </c>
      <c r="D92" s="4" t="str">
        <f>_xll.CalcbenchData("entity_name", $C92, E$8,  E$7)</f>
        <v>Capital One Financial Corp</v>
      </c>
      <c r="E92" s="5">
        <v>2121000000</v>
      </c>
      <c r="F92" s="5">
        <v>5484000000</v>
      </c>
      <c r="G92" s="5">
        <v>1732000000</v>
      </c>
      <c r="H92" s="5">
        <v>5881000000</v>
      </c>
      <c r="I92" s="5">
        <v>1603000000</v>
      </c>
      <c r="J92" s="5">
        <v>6569000000</v>
      </c>
    </row>
    <row r="93" spans="3:10" x14ac:dyDescent="0.45">
      <c r="C93" t="s">
        <v>88</v>
      </c>
      <c r="D93" s="4" t="str">
        <f>_xll.CalcbenchData("entity_name", $C93, E$8,  E$7)</f>
        <v>Cardinal Health Inc</v>
      </c>
      <c r="E93" s="5">
        <v>686000000</v>
      </c>
      <c r="F93" s="5">
        <v>1924000000</v>
      </c>
      <c r="G93" s="5">
        <v>635000000</v>
      </c>
      <c r="H93" s="5">
        <v>2276000000</v>
      </c>
      <c r="I93" s="5">
        <v>529000000</v>
      </c>
      <c r="J93" s="5">
        <v>1967000000</v>
      </c>
    </row>
    <row r="94" spans="3:10" x14ac:dyDescent="0.45">
      <c r="C94" t="s">
        <v>89</v>
      </c>
      <c r="D94" s="4" t="str">
        <f>_xll.CalcbenchData("entity_name", $C94, E$8,  E$7)</f>
        <v>Carmax Inc</v>
      </c>
      <c r="E94" s="5">
        <v>371227000</v>
      </c>
      <c r="F94" s="5">
        <v>1006405000</v>
      </c>
      <c r="G94" s="5">
        <v>319978000</v>
      </c>
      <c r="H94" s="5">
        <v>1009944000</v>
      </c>
      <c r="I94" s="5">
        <v>346865000</v>
      </c>
      <c r="J94" s="5">
        <v>969331000</v>
      </c>
    </row>
    <row r="95" spans="3:10" x14ac:dyDescent="0.45">
      <c r="C95" t="s">
        <v>90</v>
      </c>
      <c r="D95" s="4" t="str">
        <f>_xll.CalcbenchData("entity_name", $C95, E$8,  E$7)</f>
        <v>Carnival Corp</v>
      </c>
      <c r="E95" s="5">
        <v>-48000000</v>
      </c>
      <c r="F95" s="5">
        <v>2828000000</v>
      </c>
      <c r="G95" s="5">
        <v>-40000000</v>
      </c>
      <c r="H95" s="5">
        <v>1799000000</v>
      </c>
      <c r="I95" s="5">
        <v>-5000000</v>
      </c>
      <c r="J95" s="5">
        <v>1225000000</v>
      </c>
    </row>
    <row r="96" spans="3:10" x14ac:dyDescent="0.45">
      <c r="C96" t="s">
        <v>91</v>
      </c>
      <c r="D96" s="4" t="str">
        <f>_xll.CalcbenchData("entity_name", $C96, E$8,  E$7)</f>
        <v>Caterpillar Inc</v>
      </c>
      <c r="E96" s="5">
        <v>522000000</v>
      </c>
      <c r="F96" s="5">
        <v>139000000</v>
      </c>
      <c r="G96" s="5">
        <v>1143000000</v>
      </c>
      <c r="H96" s="5">
        <v>3439000000</v>
      </c>
      <c r="I96" s="5">
        <v>1595000000</v>
      </c>
      <c r="J96" s="5">
        <v>3152000000</v>
      </c>
    </row>
    <row r="97" spans="3:10" x14ac:dyDescent="0.45">
      <c r="C97" t="s">
        <v>92</v>
      </c>
      <c r="D97" s="4" t="str">
        <f>_xll.CalcbenchData("entity_name", $C97, E$8,  E$7)</f>
        <v>CBOE Holdings, Inc.</v>
      </c>
      <c r="E97" s="5">
        <v>142056000</v>
      </c>
      <c r="F97" s="5">
        <v>306604000</v>
      </c>
      <c r="G97" s="5">
        <v>133460000</v>
      </c>
      <c r="H97" s="5">
        <v>324024000</v>
      </c>
      <c r="I97" s="5">
        <v>103976000</v>
      </c>
      <c r="J97" s="5">
        <v>309697000</v>
      </c>
    </row>
    <row r="98" spans="3:10" x14ac:dyDescent="0.45">
      <c r="C98" t="s">
        <v>93</v>
      </c>
      <c r="D98" s="4" t="str">
        <f>_xll.CalcbenchData("entity_name", $C98, E$8,  E$7)</f>
        <v>Cbre Group, Inc.</v>
      </c>
      <c r="E98" s="5">
        <v>294848000</v>
      </c>
      <c r="F98" s="5">
        <v>880726000</v>
      </c>
      <c r="G98" s="5">
        <v>285730000</v>
      </c>
      <c r="H98" s="5">
        <v>879730000</v>
      </c>
      <c r="I98" s="5">
        <v>331257000</v>
      </c>
      <c r="J98" s="5">
        <v>777262000</v>
      </c>
    </row>
    <row r="99" spans="3:10" x14ac:dyDescent="0.45">
      <c r="C99" t="s">
        <v>94</v>
      </c>
      <c r="D99" s="4" t="str">
        <f>_xll.CalcbenchData("entity_name", $C99, E$8,  E$7)</f>
        <v>Cbs Corp</v>
      </c>
      <c r="E99" s="5">
        <v>492000000</v>
      </c>
      <c r="F99" s="5">
        <v>2230000000</v>
      </c>
      <c r="G99" s="5">
        <v>283000000</v>
      </c>
      <c r="H99" s="5">
        <v>2264000000</v>
      </c>
      <c r="I99" s="5">
        <v>259000000</v>
      </c>
      <c r="J99" s="5">
        <v>1858000000</v>
      </c>
    </row>
    <row r="100" spans="3:10" x14ac:dyDescent="0.45">
      <c r="C100" t="s">
        <v>95</v>
      </c>
      <c r="D100" s="4" t="str">
        <f>_xll.CalcbenchData("entity_name", $C100, E$8,  E$7)</f>
        <v>Celgene Corp /DE/</v>
      </c>
      <c r="E100" s="5">
        <v>373000000</v>
      </c>
      <c r="F100" s="5">
        <v>2372500000</v>
      </c>
      <c r="G100" s="5">
        <v>361100000</v>
      </c>
      <c r="H100" s="5">
        <v>2023500000</v>
      </c>
      <c r="I100" s="5">
        <v>294600000</v>
      </c>
      <c r="J100" s="5">
        <v>2327400000</v>
      </c>
    </row>
    <row r="101" spans="3:10" x14ac:dyDescent="0.45">
      <c r="C101" t="s">
        <v>96</v>
      </c>
      <c r="D101" s="4" t="str">
        <f>_xll.CalcbenchData("entity_name", $C101, E$8,  E$7)</f>
        <v>Centene Corp</v>
      </c>
      <c r="E101" s="5">
        <v>556000000</v>
      </c>
      <c r="F101" s="5">
        <v>1157000000</v>
      </c>
      <c r="G101" s="5">
        <v>328000000</v>
      </c>
      <c r="H101" s="5">
        <v>697000000</v>
      </c>
      <c r="I101" s="5">
        <v>237000000</v>
      </c>
      <c r="J101" s="5">
        <v>457000000</v>
      </c>
    </row>
    <row r="102" spans="3:10" x14ac:dyDescent="0.45">
      <c r="C102" t="s">
        <v>97</v>
      </c>
      <c r="D102" s="4" t="str">
        <f>_xll.CalcbenchData("entity_name", $C102, E$8,  E$7)</f>
        <v>Centerpoint Energy Inc</v>
      </c>
      <c r="E102" s="5">
        <v>-104000000</v>
      </c>
      <c r="F102" s="5">
        <v>686000000</v>
      </c>
      <c r="G102" s="5">
        <v>-45000000</v>
      </c>
      <c r="H102" s="5">
        <v>-1130000000</v>
      </c>
      <c r="I102" s="5">
        <v>192000000</v>
      </c>
      <c r="J102" s="5">
        <v>885000000</v>
      </c>
    </row>
    <row r="103" spans="3:10" x14ac:dyDescent="0.45">
      <c r="C103" t="s">
        <v>98</v>
      </c>
      <c r="D103" s="4" t="str">
        <f>_xll.CalcbenchData("entity_name", $C103, E$8,  E$7)</f>
        <v>Centurylink, Inc</v>
      </c>
      <c r="E103" s="5">
        <v>397000000</v>
      </c>
      <c r="F103" s="5">
        <v>1020000000</v>
      </c>
      <c r="G103" s="5">
        <v>63000000</v>
      </c>
      <c r="H103" s="5">
        <v>1316000000</v>
      </c>
      <c r="I103" s="5">
        <v>27000000</v>
      </c>
      <c r="J103" s="5">
        <v>1110000000</v>
      </c>
    </row>
    <row r="104" spans="3:10" x14ac:dyDescent="0.45">
      <c r="C104" t="s">
        <v>99</v>
      </c>
      <c r="D104" s="4" t="str">
        <f>_xll.CalcbenchData("entity_name", $C104, E$8,  E$7)</f>
        <v>Cerner Corp /MO/</v>
      </c>
      <c r="E104" s="5">
        <v>254539000</v>
      </c>
      <c r="F104" s="5">
        <v>918434000</v>
      </c>
      <c r="G104" s="5">
        <v>118409000</v>
      </c>
      <c r="H104" s="5">
        <v>781380000</v>
      </c>
      <c r="I104" s="5">
        <v>144323000</v>
      </c>
      <c r="J104" s="5">
        <v>774174000</v>
      </c>
    </row>
    <row r="105" spans="3:10" x14ac:dyDescent="0.45">
      <c r="C105" t="s">
        <v>100</v>
      </c>
      <c r="D105" s="4" t="str">
        <f>_xll.CalcbenchData("entity_name", $C105, E$8,  E$7)</f>
        <v>CF Industries Holdings, Inc.</v>
      </c>
      <c r="E105" s="5">
        <v>-110000000</v>
      </c>
      <c r="F105" s="5">
        <v>-226000000</v>
      </c>
      <c r="G105" s="5">
        <v>435000000</v>
      </c>
      <c r="H105" s="5">
        <v>1058000000</v>
      </c>
      <c r="I105" s="5">
        <v>781000000</v>
      </c>
      <c r="J105" s="5">
        <v>2187000000</v>
      </c>
    </row>
    <row r="106" spans="3:10" x14ac:dyDescent="0.45">
      <c r="C106" t="s">
        <v>101</v>
      </c>
      <c r="D106" s="4" t="str">
        <f>_xll.CalcbenchData("entity_name", $C106, E$8,  E$7)</f>
        <v>Charter Communications, Inc. /MO/</v>
      </c>
      <c r="E106" s="5">
        <v>63000000</v>
      </c>
      <c r="F106" s="5">
        <v>820000000</v>
      </c>
      <c r="G106" s="5">
        <v>3000000</v>
      </c>
      <c r="H106" s="5">
        <v>-331000000</v>
      </c>
      <c r="I106" s="5">
        <v>13000000</v>
      </c>
      <c r="J106" s="5">
        <v>53000000</v>
      </c>
    </row>
    <row r="107" spans="3:10" x14ac:dyDescent="0.45">
      <c r="C107" t="s">
        <v>102</v>
      </c>
      <c r="D107" s="4" t="str">
        <f>_xll.CalcbenchData("entity_name", $C107, E$8,  E$7)</f>
        <v>Chesapeake Energy Corp</v>
      </c>
      <c r="E107" s="5">
        <v>-27000000</v>
      </c>
      <c r="F107" s="5">
        <v>-4589000000</v>
      </c>
      <c r="G107" s="5">
        <v>44000000</v>
      </c>
      <c r="H107" s="5">
        <v>-19098000000</v>
      </c>
      <c r="I107" s="5">
        <v>10000000</v>
      </c>
      <c r="J107" s="5">
        <v>3200000000</v>
      </c>
    </row>
    <row r="108" spans="3:10" x14ac:dyDescent="0.45">
      <c r="C108" t="s">
        <v>103</v>
      </c>
      <c r="D108" s="4" t="str">
        <f>_xll.CalcbenchData("entity_name", $C108, E$8,  E$7)</f>
        <v>Chevron Corp</v>
      </c>
      <c r="E108" s="5">
        <v>1935000000</v>
      </c>
      <c r="F108" s="5">
        <v>-2160000000</v>
      </c>
      <c r="G108" s="5">
        <v>4645000000</v>
      </c>
      <c r="H108" s="5">
        <v>4842000000</v>
      </c>
      <c r="I108" s="5">
        <v>10562000000</v>
      </c>
      <c r="J108" s="5">
        <v>31202000000</v>
      </c>
    </row>
    <row r="109" spans="3:10" x14ac:dyDescent="0.45">
      <c r="C109" t="s">
        <v>104</v>
      </c>
      <c r="D109" s="4" t="str">
        <f>_xll.CalcbenchData("entity_name", $C109, E$8,  E$7)</f>
        <v>Chipotle Mexican Grill Inc</v>
      </c>
      <c r="E109" s="5">
        <v>23862000</v>
      </c>
      <c r="F109" s="5">
        <v>38739000</v>
      </c>
      <c r="G109" s="5">
        <v>248547000</v>
      </c>
      <c r="H109" s="5">
        <v>769867000</v>
      </c>
      <c r="I109" s="5">
        <v>280687000</v>
      </c>
      <c r="J109" s="5">
        <v>714303000</v>
      </c>
    </row>
    <row r="110" spans="3:10" x14ac:dyDescent="0.45">
      <c r="C110" t="s">
        <v>105</v>
      </c>
      <c r="D110" s="4" t="str">
        <f>_xll.CalcbenchData("entity_name", $C110, E$8,  E$7)</f>
        <v>Chubb Ltd</v>
      </c>
      <c r="E110" s="5">
        <v>662000000</v>
      </c>
      <c r="F110" s="5">
        <v>4950000000</v>
      </c>
      <c r="G110" s="5">
        <v>469000000</v>
      </c>
      <c r="H110" s="5">
        <v>3296000000</v>
      </c>
      <c r="I110" s="5">
        <v>349000000</v>
      </c>
      <c r="J110" s="5">
        <v>3487000000</v>
      </c>
    </row>
    <row r="111" spans="3:10" x14ac:dyDescent="0.45">
      <c r="C111" t="s">
        <v>106</v>
      </c>
      <c r="D111" s="4" t="str">
        <f>_xll.CalcbenchData("entity_name", $C111, E$8,  E$7)</f>
        <v>Church &amp; Dwight Co Inc /DE/</v>
      </c>
      <c r="E111" s="5">
        <v>188400000</v>
      </c>
      <c r="F111" s="5">
        <v>705900000</v>
      </c>
      <c r="G111" s="5">
        <v>174800000</v>
      </c>
      <c r="H111" s="5">
        <v>635400000</v>
      </c>
      <c r="I111" s="5">
        <v>181500000</v>
      </c>
      <c r="J111" s="5">
        <v>624900000</v>
      </c>
    </row>
    <row r="112" spans="3:10" x14ac:dyDescent="0.45">
      <c r="C112" t="s">
        <v>107</v>
      </c>
      <c r="D112" s="4" t="str">
        <f>_xll.CalcbenchData("entity_name", $C112, E$8,  E$7)</f>
        <v>Cigna Corp</v>
      </c>
      <c r="E112" s="5">
        <v>1064000000</v>
      </c>
      <c r="F112" s="5">
        <v>2979000000</v>
      </c>
      <c r="G112" s="5">
        <v>1194000000</v>
      </c>
      <c r="H112" s="5">
        <v>3327000000</v>
      </c>
      <c r="I112" s="5">
        <v>1085000000</v>
      </c>
      <c r="J112" s="5">
        <v>3304000000</v>
      </c>
    </row>
    <row r="113" spans="3:10" x14ac:dyDescent="0.45">
      <c r="C113" t="s">
        <v>108</v>
      </c>
      <c r="D113" s="4" t="str">
        <f>_xll.CalcbenchData("entity_name", $C113, E$8,  E$7)</f>
        <v>Cimarex Energy Co</v>
      </c>
      <c r="E113" s="5">
        <v>13000</v>
      </c>
      <c r="F113" s="5">
        <v>-623204000</v>
      </c>
      <c r="G113" s="5">
        <v>558000</v>
      </c>
      <c r="H113" s="5">
        <v>-4051333000</v>
      </c>
      <c r="I113" s="5">
        <v>354000</v>
      </c>
      <c r="J113" s="5">
        <v>836345000</v>
      </c>
    </row>
    <row r="114" spans="3:10" x14ac:dyDescent="0.45">
      <c r="C114" t="s">
        <v>109</v>
      </c>
      <c r="D114" s="4" t="str">
        <f>_xll.CalcbenchData("entity_name", $C114, E$8,  E$7)</f>
        <v>Cincinnati Financial Corp</v>
      </c>
      <c r="E114" s="5">
        <v>213000000</v>
      </c>
      <c r="F114" s="5">
        <v>812000000</v>
      </c>
      <c r="G114" s="5">
        <v>245000000</v>
      </c>
      <c r="H114" s="5">
        <v>881000000</v>
      </c>
      <c r="I114" s="5">
        <v>154000000</v>
      </c>
      <c r="J114" s="5">
        <v>721000000</v>
      </c>
    </row>
    <row r="115" spans="3:10" x14ac:dyDescent="0.45">
      <c r="C115" t="s">
        <v>110</v>
      </c>
      <c r="D115" s="4" t="str">
        <f>_xll.CalcbenchData("entity_name", $C115, E$8,  E$7)</f>
        <v>Cintas Corp</v>
      </c>
      <c r="E115" s="5">
        <v>269600000</v>
      </c>
      <c r="F115" s="5">
        <v>687404000</v>
      </c>
      <c r="G115" s="5">
        <v>452600000</v>
      </c>
      <c r="H115" s="5">
        <v>705315000</v>
      </c>
      <c r="I115" s="5">
        <v>236700000</v>
      </c>
      <c r="J115" s="5">
        <v>640556000</v>
      </c>
    </row>
    <row r="116" spans="3:10" x14ac:dyDescent="0.45">
      <c r="C116" t="s">
        <v>111</v>
      </c>
      <c r="D116" s="4" t="str">
        <f>_xll.CalcbenchData("entity_name", $C116, E$8,  E$7)</f>
        <v>Cisco Systems, Inc.</v>
      </c>
      <c r="E116" s="5">
        <v>2675000000</v>
      </c>
      <c r="F116" s="5">
        <v>12920000000</v>
      </c>
      <c r="G116" s="5">
        <v>2190000000</v>
      </c>
      <c r="H116" s="5">
        <v>11201000000</v>
      </c>
      <c r="I116" s="5">
        <v>2349000000</v>
      </c>
      <c r="J116" s="5">
        <v>9715000000</v>
      </c>
    </row>
    <row r="117" spans="3:10" x14ac:dyDescent="0.45">
      <c r="C117" t="s">
        <v>112</v>
      </c>
      <c r="D117" s="4" t="str">
        <f>_xll.CalcbenchData("entity_name", $C117, E$8,  E$7)</f>
        <v>Citigroup Inc</v>
      </c>
      <c r="E117" s="5">
        <v>4359000000</v>
      </c>
      <c r="F117" s="5">
        <v>21477000000</v>
      </c>
      <c r="G117" s="5">
        <v>4978000000</v>
      </c>
      <c r="H117" s="5">
        <v>24826000000</v>
      </c>
      <c r="I117" s="5">
        <v>4632000000</v>
      </c>
      <c r="J117" s="5">
        <v>14701000000</v>
      </c>
    </row>
    <row r="118" spans="3:10" x14ac:dyDescent="0.45">
      <c r="C118" t="s">
        <v>113</v>
      </c>
      <c r="D118" s="4" t="str">
        <f>_xll.CalcbenchData("entity_name", $C118, E$8,  E$7)</f>
        <v>Citizens Financial Group Inc/RI</v>
      </c>
      <c r="E118" s="5">
        <v>94000000</v>
      </c>
      <c r="F118" s="5">
        <v>1534000000</v>
      </c>
      <c r="G118" s="5">
        <v>157000000</v>
      </c>
      <c r="H118" s="5">
        <v>1263000000</v>
      </c>
      <c r="I118" s="5">
        <v>391000000</v>
      </c>
      <c r="J118" s="5">
        <v>1268000000</v>
      </c>
    </row>
    <row r="119" spans="3:10" x14ac:dyDescent="0.45">
      <c r="C119" t="s">
        <v>114</v>
      </c>
      <c r="D119" s="4" t="str">
        <f>_xll.CalcbenchData("entity_name", $C119, E$8,  E$7)</f>
        <v>Citrix Systems Inc</v>
      </c>
      <c r="E119" s="5">
        <v>64361000</v>
      </c>
      <c r="F119" s="5">
        <v>616764000</v>
      </c>
      <c r="G119" s="5">
        <v>45827000</v>
      </c>
      <c r="H119" s="5">
        <v>311877000</v>
      </c>
      <c r="I119" s="5">
        <v>130502000</v>
      </c>
      <c r="J119" s="5">
        <v>275706000</v>
      </c>
    </row>
    <row r="120" spans="3:10" x14ac:dyDescent="0.45">
      <c r="C120" t="s">
        <v>115</v>
      </c>
      <c r="D120" s="4" t="str">
        <f>_xll.CalcbenchData("entity_name", $C120, E$8,  E$7)</f>
        <v>Clorox Co /DE/</v>
      </c>
      <c r="E120" s="5">
        <v>347000000</v>
      </c>
      <c r="F120" s="5">
        <v>1033000000</v>
      </c>
      <c r="G120" s="5">
        <v>323000000</v>
      </c>
      <c r="H120" s="5">
        <v>983000000</v>
      </c>
      <c r="I120" s="5">
        <v>236000000</v>
      </c>
      <c r="J120" s="5">
        <v>921000000</v>
      </c>
    </row>
    <row r="121" spans="3:10" x14ac:dyDescent="0.45">
      <c r="C121" t="s">
        <v>116</v>
      </c>
      <c r="D121" s="4" t="str">
        <f>_xll.CalcbenchData("entity_name", $C121, E$8,  E$7)</f>
        <v>Cme Group Inc.</v>
      </c>
      <c r="E121" s="5">
        <v>706700000</v>
      </c>
      <c r="F121" s="5">
        <v>2287600000</v>
      </c>
      <c r="G121" s="5">
        <v>716600000</v>
      </c>
      <c r="H121" s="5">
        <v>1956800000</v>
      </c>
      <c r="I121" s="5">
        <v>641500000</v>
      </c>
      <c r="J121" s="5">
        <v>1771400000</v>
      </c>
    </row>
    <row r="122" spans="3:10" x14ac:dyDescent="0.45">
      <c r="C122" t="s">
        <v>117</v>
      </c>
      <c r="D122" s="4" t="str">
        <f>_xll.CalcbenchData("entity_name", $C122, E$8,  E$7)</f>
        <v>Cms Energy Corp</v>
      </c>
      <c r="E122" s="5">
        <v>32000000</v>
      </c>
      <c r="F122" s="5">
        <v>826000000</v>
      </c>
      <c r="G122" s="5">
        <v>10000000</v>
      </c>
      <c r="H122" s="5">
        <v>796000000</v>
      </c>
      <c r="I122" s="5">
        <v>22000000</v>
      </c>
      <c r="J122" s="5">
        <v>729000000</v>
      </c>
    </row>
    <row r="123" spans="3:10" x14ac:dyDescent="0.45">
      <c r="C123" t="s">
        <v>118</v>
      </c>
      <c r="D123" s="4" t="str">
        <f>_xll.CalcbenchData("entity_name", $C123, E$8,  E$7)</f>
        <v>Coach Inc</v>
      </c>
      <c r="E123" s="5">
        <v>159100000</v>
      </c>
      <c r="F123" s="5">
        <v>759000000</v>
      </c>
      <c r="G123" s="5">
        <v>158900000</v>
      </c>
      <c r="H123" s="5">
        <v>626600000</v>
      </c>
      <c r="I123" s="5">
        <v>180300000</v>
      </c>
      <c r="J123" s="5">
        <v>611600000</v>
      </c>
    </row>
    <row r="124" spans="3:10" x14ac:dyDescent="0.45">
      <c r="C124" t="s">
        <v>119</v>
      </c>
      <c r="D124" s="4" t="str">
        <f>_xll.CalcbenchData("entity_name", $C124, E$8,  E$7)</f>
        <v>Coca Cola Co</v>
      </c>
      <c r="E124" s="5">
        <v>1554000000</v>
      </c>
      <c r="F124" s="5">
        <v>8136000000</v>
      </c>
      <c r="G124" s="5">
        <v>2357000000</v>
      </c>
      <c r="H124" s="5">
        <v>9605000000</v>
      </c>
      <c r="I124" s="5">
        <v>1926000000</v>
      </c>
      <c r="J124" s="5">
        <v>9325000000</v>
      </c>
    </row>
    <row r="125" spans="3:10" x14ac:dyDescent="0.45">
      <c r="C125" t="s">
        <v>120</v>
      </c>
      <c r="D125" s="4" t="str">
        <f>_xll.CalcbenchData("entity_name", $C125, E$8,  E$7)</f>
        <v>Cognizant Technology Solutions Corp</v>
      </c>
      <c r="E125" s="5">
        <v>845000000</v>
      </c>
      <c r="F125" s="5">
        <v>2357000000</v>
      </c>
      <c r="G125" s="5">
        <v>579000000</v>
      </c>
      <c r="H125" s="5">
        <v>2164000000</v>
      </c>
      <c r="I125" s="5">
        <v>559000000</v>
      </c>
      <c r="J125" s="5">
        <v>1924000000</v>
      </c>
    </row>
    <row r="126" spans="3:10" x14ac:dyDescent="0.45">
      <c r="C126" t="s">
        <v>121</v>
      </c>
      <c r="D126" s="4" t="str">
        <f>_xll.CalcbenchData("entity_name", $C126, E$8,  E$7)</f>
        <v>Colgate Palmolive Co</v>
      </c>
      <c r="E126" s="5">
        <v>932000000</v>
      </c>
      <c r="F126" s="5">
        <v>3738000000</v>
      </c>
      <c r="G126" s="5">
        <v>1259000000</v>
      </c>
      <c r="H126" s="5">
        <v>2763000000</v>
      </c>
      <c r="I126" s="5">
        <v>1009000000</v>
      </c>
      <c r="J126" s="5">
        <v>3533000000</v>
      </c>
    </row>
    <row r="127" spans="3:10" x14ac:dyDescent="0.45">
      <c r="C127" t="s">
        <v>122</v>
      </c>
      <c r="D127" s="4" t="str">
        <f>_xll.CalcbenchData("entity_name", $C127, E$8,  E$7)</f>
        <v>Comcast Corp</v>
      </c>
      <c r="E127" s="5">
        <v>3693000000</v>
      </c>
      <c r="F127" s="5">
        <v>14353000000</v>
      </c>
      <c r="G127" s="5">
        <v>3726000000</v>
      </c>
      <c r="H127" s="5">
        <v>13372000000</v>
      </c>
      <c r="I127" s="5">
        <v>3668000000</v>
      </c>
      <c r="J127" s="5">
        <v>12465000000</v>
      </c>
    </row>
    <row r="128" spans="3:10" x14ac:dyDescent="0.45">
      <c r="C128" t="s">
        <v>123</v>
      </c>
      <c r="D128" s="4" t="str">
        <f>_xll.CalcbenchData("entity_name", $C128, E$8,  E$7)</f>
        <v>Comerica Inc /NEW/</v>
      </c>
      <c r="E128" s="5">
        <v>106000000</v>
      </c>
      <c r="F128" s="5">
        <v>670000000</v>
      </c>
      <c r="G128" s="5">
        <v>88000000</v>
      </c>
      <c r="H128" s="5">
        <v>750000000</v>
      </c>
      <c r="I128" s="5">
        <v>218000000</v>
      </c>
      <c r="J128" s="5">
        <v>870000000</v>
      </c>
    </row>
    <row r="129" spans="3:10" x14ac:dyDescent="0.45">
      <c r="C129" t="s">
        <v>124</v>
      </c>
      <c r="D129" s="4" t="str">
        <f>_xll.CalcbenchData("entity_name", $C129, E$8,  E$7)</f>
        <v>Computer Sciences Corp</v>
      </c>
      <c r="E129" s="5">
        <v>63000000</v>
      </c>
      <c r="F129" s="5">
        <v>-174000000</v>
      </c>
      <c r="G129" s="5">
        <v>65000000</v>
      </c>
      <c r="H129" s="5">
        <v>10000000</v>
      </c>
      <c r="I129" s="5">
        <v>146000000</v>
      </c>
      <c r="J129" s="5">
        <v>-671000000</v>
      </c>
    </row>
    <row r="130" spans="3:10" x14ac:dyDescent="0.45">
      <c r="C130" t="s">
        <v>125</v>
      </c>
      <c r="D130" s="4" t="str">
        <f>_xll.CalcbenchData("entity_name", $C130, E$8,  E$7)</f>
        <v>Conagra Brands Inc.</v>
      </c>
      <c r="E130" s="5">
        <v>213000000</v>
      </c>
      <c r="F130" s="5">
        <v>729500000</v>
      </c>
      <c r="G130" s="5">
        <v>291300000</v>
      </c>
      <c r="H130" s="5">
        <v>108800000</v>
      </c>
      <c r="I130" s="5">
        <v>161200000</v>
      </c>
      <c r="J130" s="5">
        <v>584600000</v>
      </c>
    </row>
    <row r="131" spans="3:10" x14ac:dyDescent="0.45">
      <c r="C131" t="s">
        <v>126</v>
      </c>
      <c r="D131" s="4" t="str">
        <f>_xll.CalcbenchData("entity_name", $C131, E$8,  E$7)</f>
        <v>Concho Resources Inc</v>
      </c>
      <c r="E131" s="5">
        <v>0</v>
      </c>
      <c r="F131" s="5">
        <v>-2338536000</v>
      </c>
      <c r="G131" s="5">
        <v>3950000</v>
      </c>
      <c r="H131" s="5">
        <v>97271000</v>
      </c>
      <c r="I131" s="5">
        <v>27844000</v>
      </c>
      <c r="J131" s="5">
        <v>855960000</v>
      </c>
    </row>
    <row r="132" spans="3:10" x14ac:dyDescent="0.45">
      <c r="C132" t="s">
        <v>127</v>
      </c>
      <c r="D132" s="4" t="str">
        <f>_xll.CalcbenchData("entity_name", $C132, E$8,  E$7)</f>
        <v>Conocophillips</v>
      </c>
      <c r="E132" s="5">
        <v>-318000000</v>
      </c>
      <c r="F132" s="5">
        <v>-5530000000</v>
      </c>
      <c r="G132" s="5">
        <v>523000000</v>
      </c>
      <c r="H132" s="5">
        <v>-7239000000</v>
      </c>
      <c r="I132" s="5">
        <v>4203000000</v>
      </c>
      <c r="J132" s="5">
        <v>9390000000</v>
      </c>
    </row>
    <row r="133" spans="3:10" x14ac:dyDescent="0.45">
      <c r="C133" t="s">
        <v>128</v>
      </c>
      <c r="D133" s="4" t="str">
        <f>_xll.CalcbenchData("entity_name", $C133, E$8,  E$7)</f>
        <v>Consolidated Edison Inc</v>
      </c>
      <c r="E133" s="5">
        <v>-180000000</v>
      </c>
      <c r="F133" s="5">
        <v>1943000000</v>
      </c>
      <c r="G133" s="5">
        <v>-36000000</v>
      </c>
      <c r="H133" s="5">
        <v>1798000000</v>
      </c>
      <c r="I133" s="5">
        <v>633000000</v>
      </c>
      <c r="J133" s="5">
        <v>1660000000</v>
      </c>
    </row>
    <row r="134" spans="3:10" x14ac:dyDescent="0.45">
      <c r="C134" t="s">
        <v>129</v>
      </c>
      <c r="D134" s="4" t="str">
        <f>_xll.CalcbenchData("entity_name", $C134, E$8,  E$7)</f>
        <v>Constellation Brands, Inc.</v>
      </c>
      <c r="E134" s="5">
        <v>219600000</v>
      </c>
      <c r="F134" s="5">
        <v>2093400000</v>
      </c>
      <c r="G134" s="5">
        <v>80200000</v>
      </c>
      <c r="H134" s="5">
        <v>1501200000</v>
      </c>
      <c r="I134" s="5">
        <v>169500000</v>
      </c>
      <c r="J134" s="5">
        <v>1179600000</v>
      </c>
    </row>
    <row r="135" spans="3:10" x14ac:dyDescent="0.45">
      <c r="C135" t="s">
        <v>130</v>
      </c>
      <c r="D135" s="4" t="str">
        <f>_xll.CalcbenchData("entity_name", $C135, E$8,  E$7)</f>
        <v>Cooper Companies Inc</v>
      </c>
      <c r="E135" s="5">
        <v>29376000</v>
      </c>
      <c r="F135" s="5">
        <v>295633000</v>
      </c>
      <c r="G135" s="5">
        <v>12167000</v>
      </c>
      <c r="H135" s="5">
        <v>215485000</v>
      </c>
      <c r="I135" s="5">
        <v>15918000</v>
      </c>
      <c r="J135" s="5">
        <v>296534000</v>
      </c>
    </row>
    <row r="136" spans="3:10" x14ac:dyDescent="0.45">
      <c r="C136" t="s">
        <v>131</v>
      </c>
      <c r="D136" s="4" t="str">
        <f>_xll.CalcbenchData("entity_name", $C136, E$8,  E$7)</f>
        <v>Corning Inc /NY</v>
      </c>
      <c r="E136" s="5">
        <v>293000000</v>
      </c>
      <c r="F136" s="5">
        <v>3692000000</v>
      </c>
      <c r="G136" s="5">
        <v>253000000</v>
      </c>
      <c r="H136" s="5">
        <v>1486000000</v>
      </c>
      <c r="I136" s="5">
        <v>577000000</v>
      </c>
      <c r="J136" s="5">
        <v>3568000000</v>
      </c>
    </row>
    <row r="137" spans="3:10" x14ac:dyDescent="0.45">
      <c r="C137" t="s">
        <v>132</v>
      </c>
      <c r="D137" s="4" t="str">
        <f>_xll.CalcbenchData("entity_name", $C137, E$8,  E$7)</f>
        <v>Costco Wholesale Corp /NEW</v>
      </c>
      <c r="E137" s="5">
        <v>953000000</v>
      </c>
      <c r="F137" s="5">
        <v>3619000000</v>
      </c>
      <c r="G137" s="5">
        <v>1186000000</v>
      </c>
      <c r="H137" s="5">
        <v>3604000000</v>
      </c>
      <c r="I137" s="5">
        <v>869000000</v>
      </c>
      <c r="J137" s="5">
        <v>3197000000</v>
      </c>
    </row>
    <row r="138" spans="3:10" x14ac:dyDescent="0.45">
      <c r="C138" t="s">
        <v>133</v>
      </c>
      <c r="D138" s="4" t="str">
        <f>_xll.CalcbenchData("entity_name", $C138, E$8,  E$7)</f>
        <v>Coty Inc.</v>
      </c>
      <c r="E138" s="5">
        <v>90100000</v>
      </c>
      <c r="F138" s="5">
        <v>-658000000</v>
      </c>
      <c r="G138" s="5">
        <v>118100000</v>
      </c>
      <c r="H138" s="5">
        <v>138800000</v>
      </c>
      <c r="I138" s="5">
        <v>104800000</v>
      </c>
      <c r="J138" s="5">
        <v>233300000</v>
      </c>
    </row>
    <row r="139" spans="3:10" x14ac:dyDescent="0.45">
      <c r="C139" t="s">
        <v>134</v>
      </c>
      <c r="D139" s="4" t="str">
        <f>_xll.CalcbenchData("entity_name", $C139, E$8,  E$7)</f>
        <v>Crown Castle International Corp</v>
      </c>
      <c r="E139" s="5">
        <v>13821000</v>
      </c>
      <c r="F139" s="5">
        <v>373854000</v>
      </c>
      <c r="G139" s="5">
        <v>28771000</v>
      </c>
      <c r="H139" s="5">
        <v>473829000</v>
      </c>
      <c r="I139" s="5">
        <v>18770000</v>
      </c>
      <c r="J139" s="5">
        <v>335070000</v>
      </c>
    </row>
    <row r="140" spans="3:10" x14ac:dyDescent="0.45">
      <c r="C140" t="s">
        <v>135</v>
      </c>
      <c r="D140" s="4" t="str">
        <f>_xll.CalcbenchData("entity_name", $C140, E$8,  E$7)</f>
        <v>CSRA Inc.</v>
      </c>
      <c r="E140" s="5">
        <v>90000000</v>
      </c>
      <c r="F140" s="5">
        <v>495000000</v>
      </c>
      <c r="G140" s="5">
        <v>91000000</v>
      </c>
      <c r="H140" s="5">
        <v>149089000</v>
      </c>
      <c r="I140" s="5">
        <v>163000000</v>
      </c>
      <c r="J140" s="5">
        <v>428708000</v>
      </c>
    </row>
    <row r="141" spans="3:10" x14ac:dyDescent="0.45">
      <c r="C141" t="s">
        <v>136</v>
      </c>
      <c r="D141" s="4" t="str">
        <f>_xll.CalcbenchData("entity_name", $C141, E$8,  E$7)</f>
        <v>Csx Corp</v>
      </c>
      <c r="E141" s="5">
        <v>580000000</v>
      </c>
      <c r="F141" s="5">
        <v>2741000000</v>
      </c>
      <c r="G141" s="5">
        <v>768000000</v>
      </c>
      <c r="H141" s="5">
        <v>3138000000</v>
      </c>
      <c r="I141" s="5">
        <v>741000000</v>
      </c>
      <c r="J141" s="5">
        <v>3044000000</v>
      </c>
    </row>
    <row r="142" spans="3:10" x14ac:dyDescent="0.45">
      <c r="C142" t="s">
        <v>137</v>
      </c>
      <c r="D142" s="4" t="str">
        <f>_xll.CalcbenchData("entity_name", $C142, E$8,  E$7)</f>
        <v>Cummins Inc</v>
      </c>
      <c r="E142" s="5">
        <v>430000000</v>
      </c>
      <c r="F142" s="5">
        <v>1930000000</v>
      </c>
      <c r="G142" s="5">
        <v>732000000</v>
      </c>
      <c r="H142" s="5">
        <v>2025000000</v>
      </c>
      <c r="I142" s="5">
        <v>659000000</v>
      </c>
      <c r="J142" s="5">
        <v>2434000000</v>
      </c>
    </row>
    <row r="143" spans="3:10" x14ac:dyDescent="0.45">
      <c r="C143" t="s">
        <v>138</v>
      </c>
      <c r="D143" s="4" t="str">
        <f>_xll.CalcbenchData("entity_name", $C143, E$8,  E$7)</f>
        <v>CVS HEALTH Corp</v>
      </c>
      <c r="E143" s="5">
        <v>3060000000</v>
      </c>
      <c r="F143" s="5">
        <v>8637000000</v>
      </c>
      <c r="G143" s="5">
        <v>3274000000</v>
      </c>
      <c r="H143" s="5">
        <v>8616000000</v>
      </c>
      <c r="I143" s="5">
        <v>2931000000</v>
      </c>
      <c r="J143" s="5">
        <v>7678000000</v>
      </c>
    </row>
    <row r="144" spans="3:10" x14ac:dyDescent="0.45">
      <c r="C144" t="s">
        <v>139</v>
      </c>
      <c r="D144" s="4" t="str">
        <f>_xll.CalcbenchData("entity_name", $C144, E$8,  E$7)</f>
        <v>Danaher Corp /DE/</v>
      </c>
      <c r="E144" s="5">
        <v>767000000</v>
      </c>
      <c r="F144" s="5">
        <v>2611300000</v>
      </c>
      <c r="G144" s="5">
        <v>584000000</v>
      </c>
      <c r="H144" s="5">
        <v>2039400000</v>
      </c>
      <c r="I144" s="5">
        <v>569000000</v>
      </c>
      <c r="J144" s="5">
        <v>2086200000</v>
      </c>
    </row>
    <row r="145" spans="3:10" x14ac:dyDescent="0.45">
      <c r="C145" t="s">
        <v>140</v>
      </c>
      <c r="D145" s="4" t="str">
        <f>_xll.CalcbenchData("entity_name", $C145, E$8,  E$7)</f>
        <v>Darden Restaurants Inc</v>
      </c>
      <c r="E145" s="5">
        <v>106200000</v>
      </c>
      <c r="F145" s="5">
        <v>637300000</v>
      </c>
      <c r="G145" s="5">
        <v>128000000</v>
      </c>
      <c r="H145" s="5">
        <v>449700000</v>
      </c>
      <c r="I145" s="5">
        <v>290700000</v>
      </c>
      <c r="J145" s="5">
        <v>175300000</v>
      </c>
    </row>
    <row r="146" spans="3:10" x14ac:dyDescent="0.45">
      <c r="C146" t="s">
        <v>141</v>
      </c>
      <c r="D146" s="4" t="str">
        <f>_xll.CalcbenchData("entity_name", $C146, E$8,  E$7)</f>
        <v>Davita Inc.</v>
      </c>
      <c r="E146" s="5">
        <v>339411000</v>
      </c>
      <c r="F146" s="5">
        <v>1488895000</v>
      </c>
      <c r="G146" s="5">
        <v>156075000</v>
      </c>
      <c r="H146" s="5">
        <v>723136000</v>
      </c>
      <c r="I146" s="5">
        <v>238615000</v>
      </c>
      <c r="J146" s="5">
        <v>1309673000</v>
      </c>
    </row>
    <row r="147" spans="3:10" x14ac:dyDescent="0.45">
      <c r="C147" t="s">
        <v>142</v>
      </c>
      <c r="D147" s="4" t="str">
        <f>_xll.CalcbenchData("entity_name", $C147, E$8,  E$7)</f>
        <v>Deere &amp; Co</v>
      </c>
      <c r="E147" s="5">
        <v>392000000</v>
      </c>
      <c r="F147" s="5">
        <v>2224000000</v>
      </c>
      <c r="G147" s="5">
        <v>901000000</v>
      </c>
      <c r="H147" s="5">
        <v>2780100000</v>
      </c>
      <c r="I147" s="5">
        <v>1720000000</v>
      </c>
      <c r="J147" s="5">
        <v>4797400000</v>
      </c>
    </row>
    <row r="148" spans="3:10" x14ac:dyDescent="0.45">
      <c r="C148" t="s">
        <v>143</v>
      </c>
      <c r="D148" s="4" t="str">
        <f>_xll.CalcbenchData("entity_name", $C148, E$8,  E$7)</f>
        <v>Delphi Automotive PLC</v>
      </c>
      <c r="E148" s="5">
        <v>312000000</v>
      </c>
      <c r="F148" s="5">
        <v>1425000000</v>
      </c>
      <c r="G148" s="5">
        <v>292000000</v>
      </c>
      <c r="H148" s="5">
        <v>1508000000</v>
      </c>
      <c r="I148" s="5">
        <v>266000000</v>
      </c>
      <c r="J148" s="5">
        <v>1615000000</v>
      </c>
    </row>
    <row r="149" spans="3:10" x14ac:dyDescent="0.45">
      <c r="C149" t="s">
        <v>144</v>
      </c>
      <c r="D149" s="4" t="str">
        <f>_xll.CalcbenchData("entity_name", $C149, E$8,  E$7)</f>
        <v>Delta Air Lines Inc /DE/</v>
      </c>
      <c r="E149" t="e">
        <v>#N/A</v>
      </c>
      <c r="F149" s="5">
        <v>6636000000</v>
      </c>
      <c r="G149" s="5" t="e">
        <v>#N/A</v>
      </c>
      <c r="H149" s="5">
        <v>7157000000</v>
      </c>
      <c r="I149" s="5" t="e">
        <v>#N/A</v>
      </c>
      <c r="J149" s="5">
        <v>1072000000</v>
      </c>
    </row>
    <row r="150" spans="3:10" x14ac:dyDescent="0.45">
      <c r="C150" t="s">
        <v>145</v>
      </c>
      <c r="D150" s="4" t="str">
        <f>_xll.CalcbenchData("entity_name", $C150, E$8,  E$7)</f>
        <v>DENTSPLY SIRONA Inc.</v>
      </c>
      <c r="E150" s="5">
        <v>112300000</v>
      </c>
      <c r="F150" s="5">
        <v>440900000</v>
      </c>
      <c r="G150" s="5">
        <v>71400000</v>
      </c>
      <c r="H150" s="5">
        <v>329700000</v>
      </c>
      <c r="I150" s="5">
        <v>48700000</v>
      </c>
      <c r="J150" s="5">
        <v>404400000</v>
      </c>
    </row>
    <row r="151" spans="3:10" x14ac:dyDescent="0.45">
      <c r="C151" t="s">
        <v>146</v>
      </c>
      <c r="D151" s="4" t="str">
        <f>_xll.CalcbenchData("entity_name", $C151, E$8,  E$7)</f>
        <v>Devon Energy Corp/DE</v>
      </c>
      <c r="E151" s="5">
        <v>-159000000</v>
      </c>
      <c r="F151" s="5">
        <v>-3877000000</v>
      </c>
      <c r="G151" s="5">
        <v>-279000000</v>
      </c>
      <c r="H151" s="5">
        <v>-21268000000</v>
      </c>
      <c r="I151" s="5">
        <v>899000000</v>
      </c>
      <c r="J151" s="5">
        <v>4059000000</v>
      </c>
    </row>
    <row r="152" spans="3:10" x14ac:dyDescent="0.45">
      <c r="C152" t="s">
        <v>147</v>
      </c>
      <c r="D152" s="4" t="str">
        <f>_xll.CalcbenchData("entity_name", $C152, E$8,  E$7)</f>
        <v>Digital Realty Trust, Inc.</v>
      </c>
      <c r="E152" s="5">
        <v>3698000</v>
      </c>
      <c r="F152" s="5">
        <v>255231000</v>
      </c>
      <c r="G152" s="5">
        <v>3122000</v>
      </c>
      <c r="H152" s="5">
        <v>197947000</v>
      </c>
      <c r="I152" s="5">
        <v>3099000</v>
      </c>
      <c r="J152" s="5">
        <v>69464000</v>
      </c>
    </row>
    <row r="153" spans="3:10" x14ac:dyDescent="0.45">
      <c r="C153" t="s">
        <v>148</v>
      </c>
      <c r="D153" s="4" t="str">
        <f>_xll.CalcbenchData("entity_name", $C153, E$8,  E$7)</f>
        <v>Discover Financial Services</v>
      </c>
      <c r="E153" s="5">
        <v>1300000000</v>
      </c>
      <c r="F153" s="5">
        <v>3656000000</v>
      </c>
      <c r="G153" s="5">
        <v>1341000000</v>
      </c>
      <c r="H153" s="5">
        <v>3612000000</v>
      </c>
      <c r="I153" s="5">
        <v>1388000000</v>
      </c>
      <c r="J153" s="5">
        <v>3694000000</v>
      </c>
    </row>
    <row r="154" spans="3:10" x14ac:dyDescent="0.45">
      <c r="C154" t="s">
        <v>149</v>
      </c>
      <c r="D154" s="4" t="str">
        <f>_xll.CalcbenchData("entity_name", $C154, E$8,  E$7)</f>
        <v>Discovery Communications, Inc.</v>
      </c>
      <c r="E154" s="5">
        <v>527000000</v>
      </c>
      <c r="F154" s="5">
        <v>1671000000</v>
      </c>
      <c r="G154" s="5">
        <v>653000000</v>
      </c>
      <c r="H154" s="5">
        <v>1559000000</v>
      </c>
      <c r="I154" s="5">
        <v>686000000</v>
      </c>
      <c r="J154" s="5">
        <v>1747000000</v>
      </c>
    </row>
    <row r="155" spans="3:10" x14ac:dyDescent="0.45">
      <c r="C155" t="s">
        <v>150</v>
      </c>
      <c r="D155" s="4" t="str">
        <f>_xll.CalcbenchData("entity_name", $C155, E$8,  E$7)</f>
        <v>DISH Network CORP</v>
      </c>
      <c r="E155" s="5">
        <v>439570000</v>
      </c>
      <c r="F155" s="5">
        <v>2306463000</v>
      </c>
      <c r="G155" s="5">
        <v>16014000</v>
      </c>
      <c r="H155" s="5">
        <v>1135952000</v>
      </c>
      <c r="I155" s="5">
        <v>160732000</v>
      </c>
      <c r="J155" s="5">
        <v>1205742000</v>
      </c>
    </row>
    <row r="156" spans="3:10" x14ac:dyDescent="0.45">
      <c r="C156" t="s">
        <v>151</v>
      </c>
      <c r="D156" s="4" t="str">
        <f>_xll.CalcbenchData("entity_name", $C156, E$8,  E$7)</f>
        <v>Dollar General Corp</v>
      </c>
      <c r="E156" s="5">
        <v>679633000</v>
      </c>
      <c r="F156" s="5">
        <v>1965628000</v>
      </c>
      <c r="G156" s="5">
        <v>697357000</v>
      </c>
      <c r="H156" s="5">
        <v>1853024000</v>
      </c>
      <c r="I156" s="5">
        <v>631483000</v>
      </c>
      <c r="J156" s="5">
        <v>1680861000</v>
      </c>
    </row>
    <row r="157" spans="3:10" x14ac:dyDescent="0.45">
      <c r="C157" t="s">
        <v>152</v>
      </c>
      <c r="D157" s="4" t="str">
        <f>_xll.CalcbenchData("entity_name", $C157, E$8,  E$7)</f>
        <v>Dollar Tree Inc</v>
      </c>
      <c r="E157" s="5">
        <v>501800000</v>
      </c>
      <c r="F157" s="5">
        <v>1329400000</v>
      </c>
      <c r="G157" s="5">
        <v>138400000</v>
      </c>
      <c r="H157" s="5">
        <v>448200000</v>
      </c>
      <c r="I157" s="5">
        <v>372300000</v>
      </c>
      <c r="J157" s="5">
        <v>954200000</v>
      </c>
    </row>
    <row r="158" spans="3:10" x14ac:dyDescent="0.45">
      <c r="C158" t="s">
        <v>153</v>
      </c>
      <c r="D158" s="4" t="str">
        <f>_xll.CalcbenchData("entity_name", $C158, E$8,  E$7)</f>
        <v>Dominion Energy Inc /VA/</v>
      </c>
      <c r="E158" s="5">
        <v>145000000</v>
      </c>
      <c r="F158" s="5">
        <v>2867000000</v>
      </c>
      <c r="G158" s="5">
        <v>75000000</v>
      </c>
      <c r="H158" s="5">
        <v>2828000000</v>
      </c>
      <c r="I158" s="5">
        <v>72000000</v>
      </c>
      <c r="J158" s="5">
        <v>1778000000</v>
      </c>
    </row>
    <row r="159" spans="3:10" x14ac:dyDescent="0.45">
      <c r="C159" t="s">
        <v>154</v>
      </c>
      <c r="D159" s="4" t="str">
        <f>_xll.CalcbenchData("entity_name", $C159, E$8,  E$7)</f>
        <v>DOVER Corp</v>
      </c>
      <c r="E159" s="5">
        <v>170394000</v>
      </c>
      <c r="F159" s="5">
        <v>689332000</v>
      </c>
      <c r="G159" s="5">
        <v>346382000</v>
      </c>
      <c r="H159" s="5">
        <v>800610000</v>
      </c>
      <c r="I159" s="5">
        <v>372446000</v>
      </c>
      <c r="J159" s="5">
        <v>1094207000</v>
      </c>
    </row>
    <row r="160" spans="3:10" x14ac:dyDescent="0.45">
      <c r="C160" t="s">
        <v>155</v>
      </c>
      <c r="D160" s="4" t="str">
        <f>_xll.CalcbenchData("entity_name", $C160, E$8,  E$7)</f>
        <v>DowDuPont Inc.</v>
      </c>
      <c r="E160" s="5">
        <v>1592000000</v>
      </c>
      <c r="F160" s="5">
        <v>4413000000</v>
      </c>
      <c r="G160" s="5">
        <v>1405000000</v>
      </c>
      <c r="H160" s="5">
        <v>9930000000</v>
      </c>
      <c r="I160" s="5">
        <v>1109000000</v>
      </c>
      <c r="J160" s="5">
        <v>5265000000</v>
      </c>
    </row>
    <row r="161" spans="3:10" x14ac:dyDescent="0.45">
      <c r="C161" t="s">
        <v>156</v>
      </c>
      <c r="D161" s="4" t="str">
        <f>_xll.CalcbenchData("entity_name", $C161, E$8,  E$7)</f>
        <v>Dr Pepper Snapple Group, Inc.</v>
      </c>
      <c r="E161" s="5">
        <v>431000000</v>
      </c>
      <c r="F161" s="5">
        <v>1283000000</v>
      </c>
      <c r="G161" s="5">
        <v>346000000</v>
      </c>
      <c r="H161" s="5">
        <v>1184000000</v>
      </c>
      <c r="I161" s="5">
        <v>345000000</v>
      </c>
      <c r="J161" s="5">
        <v>1073000000</v>
      </c>
    </row>
    <row r="162" spans="3:10" x14ac:dyDescent="0.45">
      <c r="C162" t="s">
        <v>157</v>
      </c>
      <c r="D162" s="4" t="str">
        <f>_xll.CalcbenchData("entity_name", $C162, E$8,  E$7)</f>
        <v>Dte Energy Co</v>
      </c>
      <c r="E162" s="5">
        <v>-1000000</v>
      </c>
      <c r="F162" s="5">
        <v>1105000000</v>
      </c>
      <c r="G162" s="5">
        <v>14000000</v>
      </c>
      <c r="H162" s="5">
        <v>950000000</v>
      </c>
      <c r="I162" s="5">
        <v>-35000000</v>
      </c>
      <c r="J162" s="5">
        <v>1275000000</v>
      </c>
    </row>
    <row r="163" spans="3:10" x14ac:dyDescent="0.45">
      <c r="C163" t="s">
        <v>158</v>
      </c>
      <c r="D163" s="4" t="str">
        <f>_xll.CalcbenchData("entity_name", $C163, E$8,  E$7)</f>
        <v>Duke Energy CORP</v>
      </c>
      <c r="E163" s="5">
        <v>229000000</v>
      </c>
      <c r="F163" s="5">
        <v>3734000000</v>
      </c>
      <c r="G163" s="5">
        <v>170000000</v>
      </c>
      <c r="H163" s="5">
        <v>3910000000</v>
      </c>
      <c r="I163" s="5">
        <v>158000000</v>
      </c>
      <c r="J163" s="5">
        <v>3763000000</v>
      </c>
    </row>
    <row r="164" spans="3:10" x14ac:dyDescent="0.45">
      <c r="C164" t="s">
        <v>159</v>
      </c>
      <c r="D164" s="4" t="str">
        <f>_xll.CalcbenchData("entity_name", $C164, E$8,  E$7)</f>
        <v>Duke Realty Corp</v>
      </c>
      <c r="E164" s="5">
        <v>600000</v>
      </c>
      <c r="F164" s="5">
        <v>312682000</v>
      </c>
      <c r="G164" s="5" t="e">
        <v>#N/A</v>
      </c>
      <c r="H164" s="5">
        <v>185277000</v>
      </c>
      <c r="I164" s="5">
        <v>7000000</v>
      </c>
      <c r="J164" s="5">
        <v>214746000</v>
      </c>
    </row>
    <row r="165" spans="3:10" x14ac:dyDescent="0.45">
      <c r="C165" t="s">
        <v>160</v>
      </c>
      <c r="D165" s="4" t="str">
        <f>_xll.CalcbenchData("entity_name", $C165, E$8,  E$7)</f>
        <v>E Trade Financial Corp</v>
      </c>
      <c r="E165" s="5">
        <v>6000000</v>
      </c>
      <c r="F165" s="5">
        <v>838000000</v>
      </c>
      <c r="G165" s="5">
        <v>8000000</v>
      </c>
      <c r="H165" s="5">
        <v>91000000</v>
      </c>
      <c r="I165" s="5">
        <v>0</v>
      </c>
      <c r="J165" s="5">
        <v>452000000</v>
      </c>
    </row>
    <row r="166" spans="3:10" x14ac:dyDescent="0.45">
      <c r="C166" t="s">
        <v>161</v>
      </c>
      <c r="D166" s="4" t="str">
        <f>_xll.CalcbenchData("entity_name", $C166, E$8,  E$7)</f>
        <v>Eastman Chemical Co</v>
      </c>
      <c r="E166" s="5">
        <v>120000000</v>
      </c>
      <c r="F166" s="5">
        <v>1049000000</v>
      </c>
      <c r="G166" s="5">
        <v>124000000</v>
      </c>
      <c r="H166" s="5">
        <v>1129000000</v>
      </c>
      <c r="I166" s="5">
        <v>152000000</v>
      </c>
      <c r="J166" s="5">
        <v>990000000</v>
      </c>
    </row>
    <row r="167" spans="3:10" x14ac:dyDescent="0.45">
      <c r="C167" t="s">
        <v>162</v>
      </c>
      <c r="D167" s="4" t="str">
        <f>_xll.CalcbenchData("entity_name", $C167, E$8,  E$7)</f>
        <v>Eaton Corp plc</v>
      </c>
      <c r="E167" s="5">
        <v>272000000</v>
      </c>
      <c r="F167" s="5">
        <v>2127000000</v>
      </c>
      <c r="G167" s="5">
        <v>302000000</v>
      </c>
      <c r="H167" s="5">
        <v>2145000000</v>
      </c>
      <c r="I167" s="5">
        <v>258000000</v>
      </c>
      <c r="J167" s="5">
        <v>1761000000</v>
      </c>
    </row>
    <row r="168" spans="3:10" x14ac:dyDescent="0.45">
      <c r="C168" t="s">
        <v>163</v>
      </c>
      <c r="D168" s="4" t="str">
        <f>_xll.CalcbenchData("entity_name", $C168, E$8,  E$7)</f>
        <v>Ebay Inc</v>
      </c>
      <c r="E168" s="5">
        <v>492000000</v>
      </c>
      <c r="F168" s="5">
        <v>3651000000</v>
      </c>
      <c r="G168" s="5">
        <v>256000000</v>
      </c>
      <c r="H168" s="5">
        <v>2406000000</v>
      </c>
      <c r="I168" s="5">
        <v>343000000</v>
      </c>
      <c r="J168" s="5">
        <v>2515000000</v>
      </c>
    </row>
    <row r="169" spans="3:10" x14ac:dyDescent="0.45">
      <c r="C169" t="s">
        <v>164</v>
      </c>
      <c r="D169" s="4" t="str">
        <f>_xll.CalcbenchData("entity_name", $C169, E$8,  E$7)</f>
        <v>Ecolab Inc.</v>
      </c>
      <c r="E169" s="5">
        <v>359100000</v>
      </c>
      <c r="F169" s="5">
        <v>1650400000</v>
      </c>
      <c r="G169" s="5">
        <v>533100000</v>
      </c>
      <c r="H169" s="5">
        <v>1317700000</v>
      </c>
      <c r="I169" s="5">
        <v>522000000</v>
      </c>
      <c r="J169" s="5">
        <v>1698400000</v>
      </c>
    </row>
    <row r="170" spans="3:10" x14ac:dyDescent="0.45">
      <c r="C170" t="s">
        <v>165</v>
      </c>
      <c r="D170" s="4" t="str">
        <f>_xll.CalcbenchData("entity_name", $C170, E$8,  E$7)</f>
        <v>Edison International</v>
      </c>
      <c r="E170" s="5">
        <v>18000000</v>
      </c>
      <c r="F170" s="5">
        <v>1590000000</v>
      </c>
      <c r="G170" s="5">
        <v>1000000</v>
      </c>
      <c r="H170" s="5">
        <v>1568000000</v>
      </c>
      <c r="I170" s="5">
        <v>32000000</v>
      </c>
      <c r="J170" s="5">
        <v>1979000000</v>
      </c>
    </row>
    <row r="171" spans="3:10" x14ac:dyDescent="0.45">
      <c r="C171" t="s">
        <v>166</v>
      </c>
      <c r="D171" s="4" t="str">
        <f>_xll.CalcbenchData("entity_name", $C171, E$8,  E$7)</f>
        <v>Edwards Lifesciences Corp</v>
      </c>
      <c r="E171" s="5">
        <v>99900000</v>
      </c>
      <c r="F171" s="5">
        <v>737900000</v>
      </c>
      <c r="G171" s="5">
        <v>86900000</v>
      </c>
      <c r="H171" s="5">
        <v>622400000</v>
      </c>
      <c r="I171" s="5">
        <v>274700000</v>
      </c>
      <c r="J171" s="5">
        <v>1144000000</v>
      </c>
    </row>
    <row r="172" spans="3:10" x14ac:dyDescent="0.45">
      <c r="C172" t="s">
        <v>167</v>
      </c>
      <c r="D172" s="4" t="str">
        <f>_xll.CalcbenchData("entity_name", $C172, E$8,  E$7)</f>
        <v>Electronic Arts Inc.</v>
      </c>
      <c r="E172" s="5">
        <v>51000000</v>
      </c>
      <c r="F172" s="5">
        <v>1210000000</v>
      </c>
      <c r="G172" s="5">
        <v>35000000</v>
      </c>
      <c r="H172" s="5">
        <v>877000000</v>
      </c>
      <c r="I172" s="5">
        <v>2000000</v>
      </c>
      <c r="J172" s="5">
        <v>925000000</v>
      </c>
    </row>
    <row r="173" spans="3:10" x14ac:dyDescent="0.45">
      <c r="C173" t="s">
        <v>168</v>
      </c>
      <c r="D173" s="4" t="str">
        <f>_xll.CalcbenchData("entity_name", $C173, E$8,  E$7)</f>
        <v>Emerson Electric Co</v>
      </c>
      <c r="E173" s="5">
        <v>950000000</v>
      </c>
      <c r="F173" s="5">
        <v>2316000000</v>
      </c>
      <c r="G173" s="5">
        <v>1590000000</v>
      </c>
      <c r="H173" s="5">
        <v>3807000000</v>
      </c>
      <c r="I173" s="5">
        <v>1310000000</v>
      </c>
      <c r="J173" s="5">
        <v>3191000000</v>
      </c>
    </row>
    <row r="174" spans="3:10" x14ac:dyDescent="0.45">
      <c r="C174" t="s">
        <v>169</v>
      </c>
      <c r="D174" s="4" t="str">
        <f>_xll.CalcbenchData("entity_name", $C174, E$8,  E$7)</f>
        <v>Entergy Corp /DE/</v>
      </c>
      <c r="E174" s="5">
        <v>95317000</v>
      </c>
      <c r="F174" s="5">
        <v>-1381762000</v>
      </c>
      <c r="G174" s="5">
        <v>103589000</v>
      </c>
      <c r="H174" s="5">
        <v>-799661000</v>
      </c>
      <c r="I174" s="5">
        <v>77799000</v>
      </c>
      <c r="J174" s="5">
        <v>1549854000</v>
      </c>
    </row>
    <row r="175" spans="3:10" x14ac:dyDescent="0.45">
      <c r="C175" t="s">
        <v>170</v>
      </c>
      <c r="D175" s="4" t="str">
        <f>_xll.CalcbenchData("entity_name", $C175, E$8,  E$7)</f>
        <v>Envision Healthcare Corp</v>
      </c>
      <c r="E175" s="5">
        <v>98600000</v>
      </c>
      <c r="F175" s="5">
        <v>204600000</v>
      </c>
      <c r="G175" s="5">
        <v>74600000</v>
      </c>
      <c r="H175" s="5">
        <v>496000000</v>
      </c>
      <c r="I175" s="5">
        <v>19200000</v>
      </c>
      <c r="J175" s="5">
        <v>294200000</v>
      </c>
    </row>
    <row r="176" spans="3:10" x14ac:dyDescent="0.45">
      <c r="C176" t="s">
        <v>171</v>
      </c>
      <c r="D176" s="4" t="str">
        <f>_xll.CalcbenchData("entity_name", $C176, E$8,  E$7)</f>
        <v>Eog Resources Inc</v>
      </c>
      <c r="E176" s="5">
        <v>-39293000</v>
      </c>
      <c r="F176" s="5">
        <v>-1557505000</v>
      </c>
      <c r="G176" s="5">
        <v>41108000</v>
      </c>
      <c r="H176" s="5">
        <v>-6921556000</v>
      </c>
      <c r="I176" s="5">
        <v>342741000</v>
      </c>
      <c r="J176" s="5">
        <v>4995315000</v>
      </c>
    </row>
    <row r="177" spans="3:10" x14ac:dyDescent="0.45">
      <c r="C177" t="s">
        <v>172</v>
      </c>
      <c r="D177" s="4" t="str">
        <f>_xll.CalcbenchData("entity_name", $C177, E$8,  E$7)</f>
        <v>EQT Corp</v>
      </c>
      <c r="E177" s="5">
        <v>-41142000</v>
      </c>
      <c r="F177" s="5">
        <v>-394527000</v>
      </c>
      <c r="G177" s="5">
        <v>95708000</v>
      </c>
      <c r="H177" s="5">
        <v>426561000</v>
      </c>
      <c r="I177" s="5">
        <v>204818000</v>
      </c>
      <c r="J177" s="5">
        <v>723711000</v>
      </c>
    </row>
    <row r="178" spans="3:10" x14ac:dyDescent="0.45">
      <c r="C178" t="s">
        <v>173</v>
      </c>
      <c r="D178" s="4" t="str">
        <f>_xll.CalcbenchData("entity_name", $C178, E$8,  E$7)</f>
        <v>Equifax Inc</v>
      </c>
      <c r="E178" s="5">
        <v>173400000</v>
      </c>
      <c r="F178" s="5">
        <v>728200000</v>
      </c>
      <c r="G178" s="5">
        <v>202900000</v>
      </c>
      <c r="H178" s="5">
        <v>636600000</v>
      </c>
      <c r="I178" s="5">
        <v>148200000</v>
      </c>
      <c r="J178" s="5">
        <v>574200000</v>
      </c>
    </row>
    <row r="179" spans="3:10" x14ac:dyDescent="0.45">
      <c r="C179" t="s">
        <v>174</v>
      </c>
      <c r="D179" s="4" t="str">
        <f>_xll.CalcbenchData("entity_name", $C179, E$8,  E$7)</f>
        <v>Equinix Inc</v>
      </c>
      <c r="E179" s="5">
        <v>39320000</v>
      </c>
      <c r="F179" s="5">
        <v>159859000</v>
      </c>
      <c r="G179" s="5">
        <v>132302000</v>
      </c>
      <c r="H179" s="5">
        <v>210998000</v>
      </c>
      <c r="I179" s="5">
        <v>117197000</v>
      </c>
      <c r="J179" s="5">
        <v>84733000</v>
      </c>
    </row>
    <row r="180" spans="3:10" x14ac:dyDescent="0.45">
      <c r="C180" t="s">
        <v>175</v>
      </c>
      <c r="D180" s="4" t="str">
        <f>_xll.CalcbenchData("entity_name", $C180, E$8,  E$7)</f>
        <v>Equity Residential</v>
      </c>
      <c r="E180" s="5">
        <v>1494000</v>
      </c>
      <c r="F180" s="5">
        <v>416612000</v>
      </c>
      <c r="G180" s="5">
        <v>1264000</v>
      </c>
      <c r="H180" s="5">
        <v>558380000</v>
      </c>
      <c r="I180" s="5">
        <v>1517000</v>
      </c>
      <c r="J180" s="5">
        <v>448485000</v>
      </c>
    </row>
    <row r="181" spans="3:10" x14ac:dyDescent="0.45">
      <c r="C181" t="s">
        <v>176</v>
      </c>
      <c r="D181" s="4" t="str">
        <f>_xll.CalcbenchData("entity_name", $C181, E$8,  E$7)</f>
        <v>Essex Property Trust Inc</v>
      </c>
      <c r="E181" t="e">
        <v>#N/A</v>
      </c>
      <c r="F181" s="5">
        <v>233516000</v>
      </c>
      <c r="G181" s="5" t="e">
        <v>#N/A</v>
      </c>
      <c r="H181" s="5">
        <v>132622000</v>
      </c>
      <c r="I181" s="5" t="e">
        <v>#N/A</v>
      </c>
      <c r="J181" s="5">
        <v>52578000</v>
      </c>
    </row>
    <row r="182" spans="3:10" x14ac:dyDescent="0.45">
      <c r="C182" t="s">
        <v>177</v>
      </c>
      <c r="D182" s="4" t="str">
        <f>_xll.CalcbenchData("entity_name", $C182, E$8,  E$7)</f>
        <v>Estee Lauder Companies Inc</v>
      </c>
      <c r="E182" s="5">
        <v>456000000</v>
      </c>
      <c r="F182" s="5">
        <v>1617000000</v>
      </c>
      <c r="G182" s="5">
        <v>450900000</v>
      </c>
      <c r="H182" s="5">
        <v>1555200000</v>
      </c>
      <c r="I182" s="5">
        <v>417400000</v>
      </c>
      <c r="J182" s="5">
        <v>1560600000</v>
      </c>
    </row>
    <row r="183" spans="3:10" x14ac:dyDescent="0.45">
      <c r="C183" t="s">
        <v>178</v>
      </c>
      <c r="D183" s="4" t="str">
        <f>_xll.CalcbenchData("entity_name", $C183, E$8,  E$7)</f>
        <v>Everest Re Group Ltd</v>
      </c>
      <c r="E183" s="5">
        <v>42636000</v>
      </c>
      <c r="F183" s="5">
        <v>1099844000</v>
      </c>
      <c r="G183" s="5">
        <v>164856000</v>
      </c>
      <c r="H183" s="5">
        <v>1111890000</v>
      </c>
      <c r="I183" s="5">
        <v>153455000</v>
      </c>
      <c r="J183" s="5">
        <v>1386808000</v>
      </c>
    </row>
    <row r="184" spans="3:10" x14ac:dyDescent="0.45">
      <c r="C184" t="s">
        <v>179</v>
      </c>
      <c r="D184" s="4" t="str">
        <f>_xll.CalcbenchData("entity_name", $C184, E$8,  E$7)</f>
        <v>Eversource Energy</v>
      </c>
      <c r="E184" s="5">
        <v>-135500000</v>
      </c>
      <c r="F184" s="5">
        <v>1504818000</v>
      </c>
      <c r="G184" s="5">
        <v>10300000</v>
      </c>
      <c r="H184" s="5">
        <v>1425971000</v>
      </c>
      <c r="I184" s="5">
        <v>334200000</v>
      </c>
      <c r="J184" s="5">
        <v>1295362000</v>
      </c>
    </row>
    <row r="185" spans="3:10" x14ac:dyDescent="0.45">
      <c r="C185" t="s">
        <v>180</v>
      </c>
      <c r="D185" s="4" t="str">
        <f>_xll.CalcbenchData("entity_name", $C185, E$8,  E$7)</f>
        <v>Exelon Corp</v>
      </c>
      <c r="E185" s="5">
        <v>-441000000</v>
      </c>
      <c r="F185" s="5">
        <v>1989000000</v>
      </c>
      <c r="G185" s="5">
        <v>342000000</v>
      </c>
      <c r="H185" s="5">
        <v>3330000000</v>
      </c>
      <c r="I185" s="5">
        <v>314000000</v>
      </c>
      <c r="J185" s="5">
        <v>2486000000</v>
      </c>
    </row>
    <row r="186" spans="3:10" x14ac:dyDescent="0.45">
      <c r="C186" t="s">
        <v>181</v>
      </c>
      <c r="D186" s="4" t="str">
        <f>_xll.CalcbenchData("entity_name", $C186, E$8,  E$7)</f>
        <v>Expedia, Inc.</v>
      </c>
      <c r="E186" s="5">
        <v>124291000</v>
      </c>
      <c r="F186" s="5">
        <v>276600000</v>
      </c>
      <c r="G186" s="5">
        <v>96834000</v>
      </c>
      <c r="H186" s="5">
        <v>925962000</v>
      </c>
      <c r="I186" s="5">
        <v>70339000</v>
      </c>
      <c r="J186" s="5">
        <v>464641000</v>
      </c>
    </row>
    <row r="187" spans="3:10" x14ac:dyDescent="0.45">
      <c r="C187" t="s">
        <v>182</v>
      </c>
      <c r="D187" s="4" t="str">
        <f>_xll.CalcbenchData("entity_name", $C187, E$8,  E$7)</f>
        <v>Expeditors International Of Washington Inc</v>
      </c>
      <c r="E187" s="5">
        <v>254312000</v>
      </c>
      <c r="F187" s="5">
        <v>686856000</v>
      </c>
      <c r="G187" s="5">
        <v>239367000</v>
      </c>
      <c r="H187" s="5">
        <v>736689000</v>
      </c>
      <c r="I187" s="5">
        <v>254439000</v>
      </c>
      <c r="J187" s="5">
        <v>610889000</v>
      </c>
    </row>
    <row r="188" spans="3:10" x14ac:dyDescent="0.45">
      <c r="C188" t="s">
        <v>183</v>
      </c>
      <c r="D188" s="4" t="str">
        <f>_xll.CalcbenchData("entity_name", $C188, E$8,  E$7)</f>
        <v>Express Scripts Holding Co.</v>
      </c>
      <c r="E188" s="5">
        <v>1543000000</v>
      </c>
      <c r="F188" s="5">
        <v>4427100000</v>
      </c>
      <c r="G188" s="5">
        <v>1802200000</v>
      </c>
      <c r="H188" s="5">
        <v>3863800000</v>
      </c>
      <c r="I188" s="5">
        <v>1310900000</v>
      </c>
      <c r="J188" s="5">
        <v>3066200000</v>
      </c>
    </row>
    <row r="189" spans="3:10" x14ac:dyDescent="0.45">
      <c r="C189" t="s">
        <v>184</v>
      </c>
      <c r="D189" s="4" t="str">
        <f>_xll.CalcbenchData("entity_name", $C189, E$8,  E$7)</f>
        <v>Extra Space Storage Inc.</v>
      </c>
      <c r="E189" s="5">
        <v>14864000</v>
      </c>
      <c r="F189" s="5">
        <v>330842000</v>
      </c>
      <c r="G189" s="5">
        <v>1782000</v>
      </c>
      <c r="H189" s="5">
        <v>205476000</v>
      </c>
      <c r="I189" s="5">
        <v>3418000</v>
      </c>
      <c r="J189" s="5">
        <v>188903000</v>
      </c>
    </row>
    <row r="190" spans="3:10" x14ac:dyDescent="0.45">
      <c r="C190" t="s">
        <v>185</v>
      </c>
      <c r="D190" s="4" t="str">
        <f>_xll.CalcbenchData("entity_name", $C190, E$8,  E$7)</f>
        <v>Exxon Mobil Corp</v>
      </c>
      <c r="E190" s="5">
        <v>4214000000</v>
      </c>
      <c r="F190" s="5">
        <v>7969000000</v>
      </c>
      <c r="G190" s="5">
        <v>7269000000</v>
      </c>
      <c r="H190" s="5">
        <v>21966000000</v>
      </c>
      <c r="I190" s="5">
        <v>18085000000</v>
      </c>
      <c r="J190" s="5">
        <v>51630000000</v>
      </c>
    </row>
    <row r="191" spans="3:10" x14ac:dyDescent="0.45">
      <c r="C191" t="s">
        <v>186</v>
      </c>
      <c r="D191" s="4" t="str">
        <f>_xll.CalcbenchData("entity_name", $C191, E$8,  E$7)</f>
        <v>F5 Networks Inc</v>
      </c>
      <c r="E191" s="5">
        <v>164362000</v>
      </c>
      <c r="F191" s="5">
        <v>549891000</v>
      </c>
      <c r="G191" s="5">
        <v>189235000</v>
      </c>
      <c r="H191" s="5">
        <v>561344000</v>
      </c>
      <c r="I191" s="5">
        <v>169424000</v>
      </c>
      <c r="J191" s="5">
        <v>497342000</v>
      </c>
    </row>
    <row r="192" spans="3:10" x14ac:dyDescent="0.45">
      <c r="C192" t="s">
        <v>187</v>
      </c>
      <c r="D192" s="4" t="str">
        <f>_xll.CalcbenchData("entity_name", $C192, E$8,  E$7)</f>
        <v>Facebook Inc</v>
      </c>
      <c r="E192" s="5">
        <v>1210000000</v>
      </c>
      <c r="F192" s="5">
        <v>12518000000</v>
      </c>
      <c r="G192" s="5">
        <v>273000000</v>
      </c>
      <c r="H192" s="5">
        <v>6194000000</v>
      </c>
      <c r="I192" s="5">
        <v>184000000</v>
      </c>
      <c r="J192" s="5">
        <v>4910000000</v>
      </c>
    </row>
    <row r="193" spans="3:10" x14ac:dyDescent="0.45">
      <c r="C193" t="s">
        <v>188</v>
      </c>
      <c r="D193" s="4" t="str">
        <f>_xll.CalcbenchData("entity_name", $C193, E$8,  E$7)</f>
        <v>Fastenal Co</v>
      </c>
      <c r="E193" s="5">
        <v>248329000</v>
      </c>
      <c r="F193" s="5">
        <v>789729000</v>
      </c>
      <c r="G193" s="5">
        <v>327034000</v>
      </c>
      <c r="H193" s="5">
        <v>826020000</v>
      </c>
      <c r="I193" s="5">
        <v>257514000</v>
      </c>
      <c r="J193" s="5">
        <v>787434000</v>
      </c>
    </row>
    <row r="194" spans="3:10" x14ac:dyDescent="0.45">
      <c r="C194" t="s">
        <v>189</v>
      </c>
      <c r="D194" s="4" t="str">
        <f>_xll.CalcbenchData("entity_name", $C194, E$8,  E$7)</f>
        <v>Federal Realty Investment Trust</v>
      </c>
      <c r="E194" s="5">
        <v>296000</v>
      </c>
      <c r="F194" s="5">
        <v>226425000</v>
      </c>
      <c r="G194" s="5">
        <v>274000</v>
      </c>
      <c r="H194" s="5">
        <v>190094000</v>
      </c>
      <c r="I194" s="5">
        <v>278000</v>
      </c>
      <c r="J194" s="5">
        <v>167888000</v>
      </c>
    </row>
    <row r="195" spans="3:10" x14ac:dyDescent="0.45">
      <c r="C195" t="s">
        <v>190</v>
      </c>
      <c r="D195" s="4" t="str">
        <f>_xll.CalcbenchData("entity_name", $C195, E$8,  E$7)</f>
        <v>Fedex Corp</v>
      </c>
      <c r="E195" s="5">
        <v>397000000</v>
      </c>
      <c r="F195" s="5">
        <v>4579000000</v>
      </c>
      <c r="G195" s="5">
        <v>996000000</v>
      </c>
      <c r="H195" s="5">
        <v>2740000000</v>
      </c>
      <c r="I195" s="5">
        <v>1122000000</v>
      </c>
      <c r="J195" s="5">
        <v>1627000000</v>
      </c>
    </row>
    <row r="196" spans="3:10" x14ac:dyDescent="0.45">
      <c r="C196" t="s">
        <v>191</v>
      </c>
      <c r="D196" s="4" t="str">
        <f>_xll.CalcbenchData("entity_name", $C196, E$8,  E$7)</f>
        <v>Fidelity National Information Services, Inc.</v>
      </c>
      <c r="E196" s="5">
        <v>341000000</v>
      </c>
      <c r="F196" s="5">
        <v>906000000</v>
      </c>
      <c r="G196" s="5">
        <v>355000000</v>
      </c>
      <c r="H196" s="5">
        <v>1037000000</v>
      </c>
      <c r="I196" s="5">
        <v>292000000</v>
      </c>
      <c r="J196" s="5">
        <v>1053000000</v>
      </c>
    </row>
    <row r="197" spans="3:10" x14ac:dyDescent="0.45">
      <c r="C197" t="s">
        <v>192</v>
      </c>
      <c r="D197" s="4" t="str">
        <f>_xll.CalcbenchData("entity_name", $C197, E$8,  E$7)</f>
        <v>Fifth Third Bancorp</v>
      </c>
      <c r="E197" s="5">
        <v>800000000</v>
      </c>
      <c r="F197" s="5">
        <v>2065000000</v>
      </c>
      <c r="G197" s="5">
        <v>400000000</v>
      </c>
      <c r="H197" s="5">
        <v>2365000000</v>
      </c>
      <c r="I197" s="5">
        <v>550000000</v>
      </c>
      <c r="J197" s="5">
        <v>2028000000</v>
      </c>
    </row>
    <row r="198" spans="3:10" x14ac:dyDescent="0.45">
      <c r="C198" t="s">
        <v>193</v>
      </c>
      <c r="D198" s="4" t="str">
        <f>_xll.CalcbenchData("entity_name", $C198, E$8,  E$7)</f>
        <v>First Solar, Inc.</v>
      </c>
      <c r="E198" s="5">
        <v>1900000</v>
      </c>
      <c r="F198" s="5">
        <v>-471690000</v>
      </c>
      <c r="G198" s="5">
        <v>30800000</v>
      </c>
      <c r="H198" s="5">
        <v>519835000</v>
      </c>
      <c r="I198" s="5">
        <v>17000000</v>
      </c>
      <c r="J198" s="5">
        <v>432101000</v>
      </c>
    </row>
    <row r="199" spans="3:10" x14ac:dyDescent="0.45">
      <c r="C199" t="s">
        <v>194</v>
      </c>
      <c r="D199" s="4" t="str">
        <f>_xll.CalcbenchData("entity_name", $C199, E$8,  E$7)</f>
        <v>Firstenergy Corp</v>
      </c>
      <c r="E199" s="5">
        <v>-16000000</v>
      </c>
      <c r="F199" s="5">
        <v>-9232000000</v>
      </c>
      <c r="G199" s="5">
        <v>37000000</v>
      </c>
      <c r="H199" s="5">
        <v>893000000</v>
      </c>
      <c r="I199" s="5">
        <v>-103000000</v>
      </c>
      <c r="J199" s="5">
        <v>171000000</v>
      </c>
    </row>
    <row r="200" spans="3:10" x14ac:dyDescent="0.45">
      <c r="C200" t="s">
        <v>195</v>
      </c>
      <c r="D200" s="4" t="str">
        <f>_xll.CalcbenchData("entity_name", $C200, E$8,  E$7)</f>
        <v>Fiserv Inc</v>
      </c>
      <c r="E200" s="5">
        <v>408000000</v>
      </c>
      <c r="F200" s="5">
        <v>1275000000</v>
      </c>
      <c r="G200" s="5">
        <v>306000000</v>
      </c>
      <c r="H200" s="5">
        <v>1057000000</v>
      </c>
      <c r="I200" s="5">
        <v>336000000</v>
      </c>
      <c r="J200" s="5">
        <v>1047000000</v>
      </c>
    </row>
    <row r="201" spans="3:10" x14ac:dyDescent="0.45">
      <c r="C201" t="s">
        <v>196</v>
      </c>
      <c r="D201" s="4" t="str">
        <f>_xll.CalcbenchData("entity_name", $C201, E$8,  E$7)</f>
        <v>Flir Systems Inc</v>
      </c>
      <c r="E201" s="5">
        <v>32465000</v>
      </c>
      <c r="F201" s="5">
        <v>275957000</v>
      </c>
      <c r="G201" s="5">
        <v>68534000</v>
      </c>
      <c r="H201" s="5">
        <v>305446000</v>
      </c>
      <c r="I201" s="5">
        <v>47434000</v>
      </c>
      <c r="J201" s="5">
        <v>249529000</v>
      </c>
    </row>
    <row r="202" spans="3:10" x14ac:dyDescent="0.45">
      <c r="C202" t="s">
        <v>197</v>
      </c>
      <c r="D202" s="4" t="str">
        <f>_xll.CalcbenchData("entity_name", $C202, E$8,  E$7)</f>
        <v>Flowserve Corp</v>
      </c>
      <c r="E202" s="5">
        <v>151191000</v>
      </c>
      <c r="F202" s="5">
        <v>212912000</v>
      </c>
      <c r="G202" s="5">
        <v>152536000</v>
      </c>
      <c r="H202" s="5">
        <v>422196000</v>
      </c>
      <c r="I202" s="5">
        <v>159520000</v>
      </c>
      <c r="J202" s="5">
        <v>733190000</v>
      </c>
    </row>
    <row r="203" spans="3:10" x14ac:dyDescent="0.45">
      <c r="C203" t="s">
        <v>198</v>
      </c>
      <c r="D203" s="4" t="str">
        <f>_xll.CalcbenchData("entity_name", $C203, E$8,  E$7)</f>
        <v>Fluor Corp</v>
      </c>
      <c r="E203" s="5">
        <v>164836000</v>
      </c>
      <c r="F203" s="5">
        <v>546600000</v>
      </c>
      <c r="G203" s="5">
        <v>249921000</v>
      </c>
      <c r="H203" s="5">
        <v>726552000</v>
      </c>
      <c r="I203" s="5">
        <v>228471000</v>
      </c>
      <c r="J203" s="5">
        <v>1204909000</v>
      </c>
    </row>
    <row r="204" spans="3:10" x14ac:dyDescent="0.45">
      <c r="C204" t="s">
        <v>199</v>
      </c>
      <c r="D204" s="4" t="str">
        <f>_xll.CalcbenchData("entity_name", $C204, E$8,  E$7)</f>
        <v>Fmc Corp</v>
      </c>
      <c r="E204" s="5">
        <v>62800000</v>
      </c>
      <c r="F204" s="5">
        <v>339300000</v>
      </c>
      <c r="G204" s="5">
        <v>340300000</v>
      </c>
      <c r="H204" s="5">
        <v>-130500000</v>
      </c>
      <c r="I204" s="5">
        <v>109000000</v>
      </c>
      <c r="J204" s="5">
        <v>363800000</v>
      </c>
    </row>
    <row r="205" spans="3:10" x14ac:dyDescent="0.45">
      <c r="C205" t="s">
        <v>200</v>
      </c>
      <c r="D205" s="4" t="str">
        <f>_xll.CalcbenchData("entity_name", $C205, E$8,  E$7)</f>
        <v>Foot Locker, Inc.</v>
      </c>
      <c r="E205" s="5">
        <v>341000000</v>
      </c>
      <c r="F205" s="5">
        <v>1004000000</v>
      </c>
      <c r="G205" s="5">
        <v>283000000</v>
      </c>
      <c r="H205" s="5">
        <v>837000000</v>
      </c>
      <c r="I205" s="5">
        <v>251000000</v>
      </c>
      <c r="J205" s="5">
        <v>809000000</v>
      </c>
    </row>
    <row r="206" spans="3:10" x14ac:dyDescent="0.45">
      <c r="C206" t="s">
        <v>201</v>
      </c>
      <c r="D206" s="4" t="str">
        <f>_xll.CalcbenchData("entity_name", $C206, E$8,  E$7)</f>
        <v>Ford Motor Co</v>
      </c>
      <c r="E206" s="5">
        <v>740000000</v>
      </c>
      <c r="F206" s="5">
        <v>6796000000</v>
      </c>
      <c r="G206" s="5">
        <v>585000000</v>
      </c>
      <c r="H206" s="5">
        <v>10252000000</v>
      </c>
      <c r="I206" s="5">
        <v>467000000</v>
      </c>
      <c r="J206" s="5">
        <v>1234000000</v>
      </c>
    </row>
    <row r="207" spans="3:10" x14ac:dyDescent="0.45">
      <c r="C207" t="s">
        <v>202</v>
      </c>
      <c r="D207" s="4" t="str">
        <f>_xll.CalcbenchData("entity_name", $C207, E$8,  E$7)</f>
        <v>Fortive Corp</v>
      </c>
      <c r="E207" t="e">
        <v>#N/A</v>
      </c>
      <c r="F207" s="5">
        <v>1197000000</v>
      </c>
      <c r="G207" s="5" t="e">
        <v>#N/A</v>
      </c>
      <c r="H207" s="5">
        <v>1269700000</v>
      </c>
      <c r="I207" s="5" t="e">
        <v>#N/A</v>
      </c>
      <c r="J207" s="5">
        <v>1279200000</v>
      </c>
    </row>
    <row r="208" spans="3:10" x14ac:dyDescent="0.45">
      <c r="C208" t="s">
        <v>203</v>
      </c>
      <c r="D208" s="4" t="str">
        <f>_xll.CalcbenchData("entity_name", $C208, E$8,  E$7)</f>
        <v>Fortune Brands Home &amp; Security, Inc.</v>
      </c>
      <c r="E208" s="5">
        <v>172100000</v>
      </c>
      <c r="F208" s="5">
        <v>582100000</v>
      </c>
      <c r="G208" s="5">
        <v>102200000</v>
      </c>
      <c r="H208" s="5">
        <v>459900000</v>
      </c>
      <c r="I208" s="5">
        <v>109100000</v>
      </c>
      <c r="J208" s="5">
        <v>391900000</v>
      </c>
    </row>
    <row r="209" spans="3:10" x14ac:dyDescent="0.45">
      <c r="C209" t="s">
        <v>204</v>
      </c>
      <c r="D209" s="4" t="str">
        <f>_xll.CalcbenchData("entity_name", $C209, E$8,  E$7)</f>
        <v>Franklin Resources Inc</v>
      </c>
      <c r="E209" s="5">
        <v>758600000</v>
      </c>
      <c r="F209" s="5">
        <v>2499800000</v>
      </c>
      <c r="G209" s="5">
        <v>925000000</v>
      </c>
      <c r="H209" s="5">
        <v>3028400000</v>
      </c>
      <c r="I209" s="5">
        <v>979300000</v>
      </c>
      <c r="J209" s="5">
        <v>3409600000</v>
      </c>
    </row>
    <row r="210" spans="3:10" x14ac:dyDescent="0.45">
      <c r="C210" t="s">
        <v>205</v>
      </c>
      <c r="D210" s="4" t="str">
        <f>_xll.CalcbenchData("entity_name", $C210, E$8,  E$7)</f>
        <v>Freeport-Mcmoran Inc</v>
      </c>
      <c r="E210" s="5">
        <v>203000000</v>
      </c>
      <c r="F210" s="5">
        <v>-3472000000</v>
      </c>
      <c r="G210" s="5">
        <v>893000000</v>
      </c>
      <c r="H210" s="5">
        <v>-14128000000</v>
      </c>
      <c r="I210" s="5">
        <v>1500000000</v>
      </c>
      <c r="J210" s="5">
        <v>-800000000</v>
      </c>
    </row>
    <row r="211" spans="3:10" x14ac:dyDescent="0.45">
      <c r="C211" t="s">
        <v>206</v>
      </c>
      <c r="D211" s="4" t="str">
        <f>_xll.CalcbenchData("entity_name", $C211, E$8,  E$7)</f>
        <v>Frontier Communications Corp</v>
      </c>
      <c r="E211" s="5">
        <v>-120000000</v>
      </c>
      <c r="F211" s="5">
        <v>-623000000</v>
      </c>
      <c r="G211" s="5">
        <v>28000000</v>
      </c>
      <c r="H211" s="5">
        <v>-361000000</v>
      </c>
      <c r="I211" s="5">
        <v>70000000</v>
      </c>
      <c r="J211" s="5">
        <v>163000000</v>
      </c>
    </row>
    <row r="212" spans="3:10" x14ac:dyDescent="0.45">
      <c r="C212" t="s">
        <v>207</v>
      </c>
      <c r="D212" s="4" t="str">
        <f>_xll.CalcbenchData("entity_name", $C212, E$8,  E$7)</f>
        <v>Gallagher Arthur J &amp; Co</v>
      </c>
      <c r="E212" s="5">
        <v>66100000</v>
      </c>
      <c r="F212" s="5">
        <v>356900000</v>
      </c>
      <c r="G212" s="5">
        <v>78300000</v>
      </c>
      <c r="H212" s="5">
        <v>293500000</v>
      </c>
      <c r="I212" s="5">
        <v>72900000</v>
      </c>
      <c r="J212" s="5">
        <v>291500000</v>
      </c>
    </row>
    <row r="213" spans="3:10" x14ac:dyDescent="0.45">
      <c r="C213" t="s">
        <v>208</v>
      </c>
      <c r="D213" s="4" t="str">
        <f>_xll.CalcbenchData("entity_name", $C213, E$8,  E$7)</f>
        <v>Gap Inc</v>
      </c>
      <c r="E213" s="5">
        <v>488000000</v>
      </c>
      <c r="F213" s="5">
        <v>1124000000</v>
      </c>
      <c r="G213" s="5">
        <v>452000000</v>
      </c>
      <c r="H213" s="5">
        <v>1471000000</v>
      </c>
      <c r="I213" s="5">
        <v>714000000</v>
      </c>
      <c r="J213" s="5">
        <v>2013000000</v>
      </c>
    </row>
    <row r="214" spans="3:10" x14ac:dyDescent="0.45">
      <c r="C214" t="s">
        <v>209</v>
      </c>
      <c r="D214" s="4" t="str">
        <f>_xll.CalcbenchData("entity_name", $C214, E$8,  E$7)</f>
        <v>Garmin Ltd</v>
      </c>
      <c r="E214" s="5">
        <v>115548000</v>
      </c>
      <c r="F214" s="5">
        <v>629670000</v>
      </c>
      <c r="G214" s="5">
        <v>252885000</v>
      </c>
      <c r="H214" s="5">
        <v>567187000</v>
      </c>
      <c r="I214" s="5">
        <v>175465000</v>
      </c>
      <c r="J214" s="5">
        <v>723745000</v>
      </c>
    </row>
    <row r="215" spans="3:10" x14ac:dyDescent="0.45">
      <c r="C215" t="s">
        <v>210</v>
      </c>
      <c r="D215" s="4" t="str">
        <f>_xll.CalcbenchData("entity_name", $C215, E$8,  E$7)</f>
        <v>Gartner Inc</v>
      </c>
      <c r="E215" s="5">
        <v>86300000</v>
      </c>
      <c r="F215" s="5">
        <v>288431000</v>
      </c>
      <c r="G215" s="5">
        <v>83500000</v>
      </c>
      <c r="H215" s="5">
        <v>272211000</v>
      </c>
      <c r="I215" s="5">
        <v>70100000</v>
      </c>
      <c r="J215" s="5">
        <v>274683000</v>
      </c>
    </row>
    <row r="216" spans="3:10" x14ac:dyDescent="0.45">
      <c r="C216" t="s">
        <v>211</v>
      </c>
      <c r="D216" s="4" t="str">
        <f>_xll.CalcbenchData("entity_name", $C216, E$8,  E$7)</f>
        <v>General Dynamics Corp</v>
      </c>
      <c r="E216" s="5">
        <v>959000000</v>
      </c>
      <c r="F216" s="5">
        <v>4231000000</v>
      </c>
      <c r="G216" s="5">
        <v>871000000</v>
      </c>
      <c r="H216" s="5">
        <v>4102000000</v>
      </c>
      <c r="I216" s="5">
        <v>1019000000</v>
      </c>
      <c r="J216" s="5">
        <v>3802000000</v>
      </c>
    </row>
    <row r="217" spans="3:10" x14ac:dyDescent="0.45">
      <c r="C217" t="s">
        <v>212</v>
      </c>
      <c r="D217" s="4" t="str">
        <f>_xll.CalcbenchData("entity_name", $C217, E$8,  E$7)</f>
        <v>General Electric Co</v>
      </c>
      <c r="E217" s="5">
        <v>-7469000000</v>
      </c>
      <c r="F217" s="5">
        <v>9030000000</v>
      </c>
      <c r="G217" s="5">
        <v>-2486000000</v>
      </c>
      <c r="H217" s="5">
        <v>8186000000</v>
      </c>
      <c r="I217" s="5">
        <v>-2955000000</v>
      </c>
      <c r="J217" s="5">
        <v>10263000000</v>
      </c>
    </row>
    <row r="218" spans="3:10" x14ac:dyDescent="0.45">
      <c r="C218" t="s">
        <v>213</v>
      </c>
      <c r="D218" s="4" t="str">
        <f>_xll.CalcbenchData("entity_name", $C218, E$8,  E$7)</f>
        <v>General Mills Inc</v>
      </c>
      <c r="E218" s="5">
        <v>551100000</v>
      </c>
      <c r="F218" s="5">
        <v>2271300000</v>
      </c>
      <c r="G218" s="5">
        <v>533800000</v>
      </c>
      <c r="H218" s="5">
        <v>2403600000</v>
      </c>
      <c r="I218" s="5">
        <v>562600000</v>
      </c>
      <c r="J218" s="5">
        <v>1761900000</v>
      </c>
    </row>
    <row r="219" spans="3:10" x14ac:dyDescent="0.45">
      <c r="C219" t="s">
        <v>214</v>
      </c>
      <c r="D219" s="4" t="str">
        <f>_xll.CalcbenchData("entity_name", $C219, E$8,  E$7)</f>
        <v>General Motors Co</v>
      </c>
      <c r="E219" s="5">
        <v>757000000</v>
      </c>
      <c r="F219" s="5">
        <v>11684000000</v>
      </c>
      <c r="G219" s="5">
        <v>800000000</v>
      </c>
      <c r="H219" s="5">
        <v>7718000000</v>
      </c>
      <c r="I219" s="5">
        <v>947000000</v>
      </c>
      <c r="J219" s="5">
        <v>4246000000</v>
      </c>
    </row>
    <row r="220" spans="3:10" x14ac:dyDescent="0.45">
      <c r="C220" t="s">
        <v>215</v>
      </c>
      <c r="D220" s="4" t="str">
        <f>_xll.CalcbenchData("entity_name", $C220, E$8,  E$7)</f>
        <v>Genuine Parts Co</v>
      </c>
      <c r="E220" s="5">
        <v>374865000</v>
      </c>
      <c r="F220" s="5">
        <v>1074340000</v>
      </c>
      <c r="G220" s="5">
        <v>352153000</v>
      </c>
      <c r="H220" s="5">
        <v>1123681000</v>
      </c>
      <c r="I220" s="5">
        <v>408604000</v>
      </c>
      <c r="J220" s="5">
        <v>1117739000</v>
      </c>
    </row>
    <row r="221" spans="3:10" x14ac:dyDescent="0.45">
      <c r="C221" t="s">
        <v>216</v>
      </c>
      <c r="D221" s="4" t="str">
        <f>_xll.CalcbenchData("entity_name", $C221, E$8,  E$7)</f>
        <v>GGP Inc.</v>
      </c>
      <c r="E221" s="5">
        <v>4150000</v>
      </c>
      <c r="F221" s="5">
        <v>1026004000</v>
      </c>
      <c r="G221" s="5">
        <v>14286000</v>
      </c>
      <c r="H221" s="5">
        <v>954855000</v>
      </c>
      <c r="I221" s="5">
        <v>10202000</v>
      </c>
      <c r="J221" s="5">
        <v>343986000</v>
      </c>
    </row>
    <row r="222" spans="3:10" x14ac:dyDescent="0.45">
      <c r="C222" t="s">
        <v>217</v>
      </c>
      <c r="D222" s="4" t="str">
        <f>_xll.CalcbenchData("entity_name", $C222, E$8,  E$7)</f>
        <v>Gilead Sciences Inc</v>
      </c>
      <c r="E222" s="5">
        <v>2436000000</v>
      </c>
      <c r="F222" s="5">
        <v>17097000000</v>
      </c>
      <c r="G222" s="5">
        <v>3137000000</v>
      </c>
      <c r="H222" s="5">
        <v>21659000000</v>
      </c>
      <c r="I222" s="5">
        <v>2060000000</v>
      </c>
      <c r="J222" s="5">
        <v>14856000000</v>
      </c>
    </row>
    <row r="223" spans="3:10" x14ac:dyDescent="0.45">
      <c r="C223" t="s">
        <v>218</v>
      </c>
      <c r="D223" s="4" t="str">
        <f>_xll.CalcbenchData("entity_name", $C223, E$8,  E$7)</f>
        <v>Global Payments Inc</v>
      </c>
      <c r="E223" t="e">
        <v>#N/A</v>
      </c>
      <c r="F223" s="5" t="e">
        <v>#N/A</v>
      </c>
      <c r="G223" s="5" t="e">
        <v>#N/A</v>
      </c>
      <c r="H223" s="5">
        <v>360912000</v>
      </c>
      <c r="I223" s="5" t="e">
        <v>#N/A</v>
      </c>
      <c r="J223" s="5">
        <v>417110000</v>
      </c>
    </row>
    <row r="224" spans="3:10" x14ac:dyDescent="0.45">
      <c r="C224" t="s">
        <v>219</v>
      </c>
      <c r="D224" s="4" t="str">
        <f>_xll.CalcbenchData("entity_name", $C224, E$8,  E$7)</f>
        <v>Goldman Sachs Group Inc</v>
      </c>
      <c r="E224" s="5">
        <v>1060000000</v>
      </c>
      <c r="F224" s="5">
        <v>10304000000</v>
      </c>
      <c r="G224" s="5">
        <v>2650000000</v>
      </c>
      <c r="H224" s="5">
        <v>8778000000</v>
      </c>
      <c r="I224" s="5">
        <v>3050000000</v>
      </c>
      <c r="J224" s="5">
        <v>12357000000</v>
      </c>
    </row>
    <row r="225" spans="3:10" x14ac:dyDescent="0.45">
      <c r="C225" t="s">
        <v>220</v>
      </c>
      <c r="D225" s="4" t="str">
        <f>_xll.CalcbenchData("entity_name", $C225, E$8,  E$7)</f>
        <v>Goodyear Tire &amp; Rubber Co /OH/</v>
      </c>
      <c r="E225" s="5">
        <v>153000000</v>
      </c>
      <c r="F225" s="5">
        <v>1207000000</v>
      </c>
      <c r="G225" s="5">
        <v>113000000</v>
      </c>
      <c r="H225" s="5">
        <v>608000000</v>
      </c>
      <c r="I225" s="5">
        <v>127000000</v>
      </c>
      <c r="J225" s="5">
        <v>687000000</v>
      </c>
    </row>
    <row r="226" spans="3:10" x14ac:dyDescent="0.45">
      <c r="C226" t="s">
        <v>221</v>
      </c>
      <c r="D226" s="4" t="str">
        <f>_xll.CalcbenchData("entity_name", $C226, E$8,  E$7)</f>
        <v>Grainger W W Inc</v>
      </c>
      <c r="E226" s="5">
        <v>359506000</v>
      </c>
      <c r="F226" s="5">
        <v>1019058000</v>
      </c>
      <c r="G226" s="5">
        <v>442486000</v>
      </c>
      <c r="H226" s="5">
        <v>1250705000</v>
      </c>
      <c r="I226" s="5">
        <v>509378000</v>
      </c>
      <c r="J226" s="5">
        <v>1334386000</v>
      </c>
    </row>
    <row r="227" spans="3:10" x14ac:dyDescent="0.45">
      <c r="C227" t="s">
        <v>222</v>
      </c>
      <c r="D227" s="4" t="str">
        <f>_xll.CalcbenchData("entity_name", $C227, E$8,  E$7)</f>
        <v>H&amp;R Block Inc</v>
      </c>
      <c r="E227" s="5">
        <v>163539000</v>
      </c>
      <c r="F227" s="5">
        <v>629287000</v>
      </c>
      <c r="G227" s="5">
        <v>165154000</v>
      </c>
      <c r="H227" s="5">
        <v>569479000</v>
      </c>
      <c r="I227" s="5">
        <v>236624000</v>
      </c>
      <c r="J227" s="5">
        <v>742805000</v>
      </c>
    </row>
    <row r="228" spans="3:10" x14ac:dyDescent="0.45">
      <c r="C228" t="s">
        <v>223</v>
      </c>
      <c r="D228" s="4" t="str">
        <f>_xll.CalcbenchData("entity_name", $C228, E$8,  E$7)</f>
        <v>Half Robert International Inc /DE/</v>
      </c>
      <c r="E228" s="5">
        <v>219415000</v>
      </c>
      <c r="F228" s="5">
        <v>554110000</v>
      </c>
      <c r="G228" s="5">
        <v>212668000</v>
      </c>
      <c r="H228" s="5">
        <v>581030000</v>
      </c>
      <c r="I228" s="5">
        <v>178375000</v>
      </c>
      <c r="J228" s="5">
        <v>497349000</v>
      </c>
    </row>
    <row r="229" spans="3:10" x14ac:dyDescent="0.45">
      <c r="C229" t="s">
        <v>224</v>
      </c>
      <c r="D229" s="4" t="str">
        <f>_xll.CalcbenchData("entity_name", $C229, E$8,  E$7)</f>
        <v>Halliburton Co</v>
      </c>
      <c r="E229" s="5">
        <v>-20000000</v>
      </c>
      <c r="F229" s="5">
        <v>-7625000000</v>
      </c>
      <c r="G229" s="5">
        <v>370000000</v>
      </c>
      <c r="H229" s="5">
        <v>-936000000</v>
      </c>
      <c r="I229" s="5">
        <v>1269000000</v>
      </c>
      <c r="J229" s="5">
        <v>4712000000</v>
      </c>
    </row>
    <row r="230" spans="3:10" x14ac:dyDescent="0.45">
      <c r="C230" t="s">
        <v>225</v>
      </c>
      <c r="D230" s="4" t="str">
        <f>_xll.CalcbenchData("entity_name", $C230, E$8,  E$7)</f>
        <v>Hanesbrands Inc.</v>
      </c>
      <c r="E230" s="5">
        <v>39655000</v>
      </c>
      <c r="F230" s="5">
        <v>571199000</v>
      </c>
      <c r="G230" s="5">
        <v>23045000</v>
      </c>
      <c r="H230" s="5">
        <v>473873000</v>
      </c>
      <c r="I230" s="5">
        <v>19126000</v>
      </c>
      <c r="J230" s="5">
        <v>464968000</v>
      </c>
    </row>
    <row r="231" spans="3:10" x14ac:dyDescent="0.45">
      <c r="C231" t="s">
        <v>226</v>
      </c>
      <c r="D231" s="4" t="str">
        <f>_xll.CalcbenchData("entity_name", $C231, E$8,  E$7)</f>
        <v>Harley Davidson Inc</v>
      </c>
      <c r="E231" s="5">
        <v>356553000</v>
      </c>
      <c r="F231" s="5">
        <v>1023911000</v>
      </c>
      <c r="G231" s="5">
        <v>371547000</v>
      </c>
      <c r="H231" s="5">
        <v>1150163000</v>
      </c>
      <c r="I231" s="5">
        <v>438840000</v>
      </c>
      <c r="J231" s="5">
        <v>1283320000</v>
      </c>
    </row>
    <row r="232" spans="3:10" x14ac:dyDescent="0.45">
      <c r="C232" t="s">
        <v>227</v>
      </c>
      <c r="D232" s="4" t="str">
        <f>_xll.CalcbenchData("entity_name", $C232, E$8,  E$7)</f>
        <v>Harris Corp /DE/</v>
      </c>
      <c r="E232" s="5">
        <v>51000000</v>
      </c>
      <c r="F232" s="5">
        <v>905000000</v>
      </c>
      <c r="G232" s="5">
        <v>53000000</v>
      </c>
      <c r="H232" s="5">
        <v>611000000</v>
      </c>
      <c r="I232" s="5">
        <v>131000000</v>
      </c>
      <c r="J232" s="5">
        <v>477000000</v>
      </c>
    </row>
    <row r="233" spans="3:10" x14ac:dyDescent="0.45">
      <c r="C233" t="s">
        <v>228</v>
      </c>
      <c r="D233" s="4" t="str">
        <f>_xll.CalcbenchData("entity_name", $C233, E$8,  E$7)</f>
        <v>Hartford Financial Services Group Inc/DE</v>
      </c>
      <c r="E233" s="5">
        <v>-130000000</v>
      </c>
      <c r="F233" s="5">
        <v>804000000</v>
      </c>
      <c r="G233" s="5">
        <v>80000000</v>
      </c>
      <c r="H233" s="5">
        <v>1978000000</v>
      </c>
      <c r="I233" s="5">
        <v>313000000</v>
      </c>
      <c r="J233" s="5">
        <v>1699000000</v>
      </c>
    </row>
    <row r="234" spans="3:10" x14ac:dyDescent="0.45">
      <c r="C234" t="s">
        <v>229</v>
      </c>
      <c r="D234" s="4" t="str">
        <f>_xll.CalcbenchData("entity_name", $C234, E$8,  E$7)</f>
        <v>Hasbro Inc</v>
      </c>
      <c r="E234" s="5">
        <v>98913000</v>
      </c>
      <c r="F234" s="5">
        <v>692489000</v>
      </c>
      <c r="G234" s="5">
        <v>144137000</v>
      </c>
      <c r="H234" s="5">
        <v>603915000</v>
      </c>
      <c r="I234" s="5">
        <v>182158000</v>
      </c>
      <c r="J234" s="5">
        <v>539988000</v>
      </c>
    </row>
    <row r="235" spans="3:10" x14ac:dyDescent="0.45">
      <c r="C235" t="s">
        <v>230</v>
      </c>
      <c r="D235" s="4" t="str">
        <f>_xll.CalcbenchData("entity_name", $C235, E$8,  E$7)</f>
        <v>HCA Healthcare, Inc.</v>
      </c>
      <c r="E235" s="5">
        <v>1255000000</v>
      </c>
      <c r="F235" s="5">
        <v>4810000000</v>
      </c>
      <c r="G235" s="5">
        <v>1186000000</v>
      </c>
      <c r="H235" s="5">
        <v>3957000000</v>
      </c>
      <c r="I235" s="5">
        <v>1057000000</v>
      </c>
      <c r="J235" s="5">
        <v>3481000000</v>
      </c>
    </row>
    <row r="236" spans="3:10" x14ac:dyDescent="0.45">
      <c r="C236" t="s">
        <v>231</v>
      </c>
      <c r="D236" s="4" t="str">
        <f>_xll.CalcbenchData("entity_name", $C236, E$8,  E$7)</f>
        <v>Hcp, Inc.</v>
      </c>
      <c r="E236" s="5">
        <v>13727000</v>
      </c>
      <c r="F236" s="5">
        <v>367284000</v>
      </c>
      <c r="G236" s="5">
        <v>6959000</v>
      </c>
      <c r="H236" s="5">
        <v>136271000</v>
      </c>
      <c r="I236" s="5">
        <v>5071000</v>
      </c>
      <c r="J236" s="5">
        <v>274414000</v>
      </c>
    </row>
    <row r="237" spans="3:10" x14ac:dyDescent="0.45">
      <c r="C237" t="s">
        <v>232</v>
      </c>
      <c r="D237" s="4" t="str">
        <f>_xll.CalcbenchData("entity_name", $C237, E$8,  E$7)</f>
        <v>Helmerich &amp; Payne, Inc.</v>
      </c>
      <c r="E237" s="5">
        <v>15577000</v>
      </c>
      <c r="F237" s="5">
        <v>-72667000</v>
      </c>
      <c r="G237" s="5">
        <v>131128000</v>
      </c>
      <c r="H237" s="5">
        <v>661879000</v>
      </c>
      <c r="I237" s="5">
        <v>317599000</v>
      </c>
      <c r="J237" s="5">
        <v>1094658000</v>
      </c>
    </row>
    <row r="238" spans="3:10" x14ac:dyDescent="0.45">
      <c r="C238" t="s">
        <v>233</v>
      </c>
      <c r="D238" s="4" t="str">
        <f>_xll.CalcbenchData("entity_name", $C238, E$8,  E$7)</f>
        <v>Henry Schein Inc</v>
      </c>
      <c r="E238" s="5">
        <v>205196000</v>
      </c>
      <c r="F238" s="5">
        <v>755835000</v>
      </c>
      <c r="G238" s="5">
        <v>180897000</v>
      </c>
      <c r="H238" s="5">
        <v>720758000</v>
      </c>
      <c r="I238" s="5">
        <v>208272000</v>
      </c>
      <c r="J238" s="5">
        <v>709312000</v>
      </c>
    </row>
    <row r="239" spans="3:10" x14ac:dyDescent="0.45">
      <c r="C239" t="s">
        <v>234</v>
      </c>
      <c r="D239" s="4" t="str">
        <f>_xll.CalcbenchData("entity_name", $C239, E$8,  E$7)</f>
        <v>Hershey Co</v>
      </c>
      <c r="E239" s="5">
        <v>425539000</v>
      </c>
      <c r="F239" s="5">
        <v>1099481000</v>
      </c>
      <c r="G239" s="5">
        <v>368926000</v>
      </c>
      <c r="H239" s="5">
        <v>901847000</v>
      </c>
      <c r="I239" s="5">
        <v>384318000</v>
      </c>
      <c r="J239" s="5">
        <v>1306043000</v>
      </c>
    </row>
    <row r="240" spans="3:10" x14ac:dyDescent="0.45">
      <c r="C240" t="s">
        <v>235</v>
      </c>
      <c r="D240" s="4" t="str">
        <f>_xll.CalcbenchData("entity_name", $C240, E$8,  E$7)</f>
        <v>Hess Corp</v>
      </c>
      <c r="E240" s="5">
        <v>-132000000</v>
      </c>
      <c r="F240" s="5">
        <v>-3854000000</v>
      </c>
      <c r="G240" s="5">
        <v>140000000</v>
      </c>
      <c r="H240" s="5">
        <v>-4258000000</v>
      </c>
      <c r="I240" s="5">
        <v>455000000</v>
      </c>
      <c r="J240" s="5">
        <v>2436000000</v>
      </c>
    </row>
    <row r="241" spans="3:10" x14ac:dyDescent="0.45">
      <c r="C241" t="s">
        <v>236</v>
      </c>
      <c r="D241" s="4" t="str">
        <f>_xll.CalcbenchData("entity_name", $C241, E$8,  E$7)</f>
        <v>Hewlett Packard Enterprise Co</v>
      </c>
      <c r="E241" s="5">
        <v>656000000</v>
      </c>
      <c r="F241" s="5">
        <v>4079000000</v>
      </c>
      <c r="G241" s="5">
        <v>192000000</v>
      </c>
      <c r="H241" s="5">
        <v>1470000000</v>
      </c>
      <c r="I241" s="5">
        <v>302000000</v>
      </c>
      <c r="J241" s="5">
        <v>2244000000</v>
      </c>
    </row>
    <row r="242" spans="3:10" x14ac:dyDescent="0.45">
      <c r="C242" t="s">
        <v>237</v>
      </c>
      <c r="D242" s="4" t="str">
        <f>_xll.CalcbenchData("entity_name", $C242, E$8,  E$7)</f>
        <v>Hilton Worldwide Holdings Inc.</v>
      </c>
      <c r="E242" s="5">
        <v>677000000</v>
      </c>
      <c r="F242" s="5">
        <v>556000000</v>
      </c>
      <c r="G242" s="5">
        <v>475000000</v>
      </c>
      <c r="H242" s="5">
        <v>533000000</v>
      </c>
      <c r="I242" s="5">
        <v>429000000</v>
      </c>
      <c r="J242" s="5">
        <v>333000000</v>
      </c>
    </row>
    <row r="243" spans="3:10" x14ac:dyDescent="0.45">
      <c r="C243" t="s">
        <v>238</v>
      </c>
      <c r="D243" s="4" t="str">
        <f>_xll.CalcbenchData("entity_name", $C243, E$8,  E$7)</f>
        <v>Hologic Inc</v>
      </c>
      <c r="E243" s="5">
        <v>184800000</v>
      </c>
      <c r="F243" s="5">
        <v>415300000</v>
      </c>
      <c r="G243" s="5">
        <v>168700000</v>
      </c>
      <c r="H243" s="5">
        <v>177200000</v>
      </c>
      <c r="I243" s="5">
        <v>231800000</v>
      </c>
      <c r="J243" s="5">
        <v>48100000</v>
      </c>
    </row>
    <row r="244" spans="3:10" x14ac:dyDescent="0.45">
      <c r="C244" t="s">
        <v>239</v>
      </c>
      <c r="D244" s="4" t="str">
        <f>_xll.CalcbenchData("entity_name", $C244, E$8,  E$7)</f>
        <v>Home Depot Inc</v>
      </c>
      <c r="E244" s="5">
        <v>4623000000</v>
      </c>
      <c r="F244" s="5">
        <v>12491000000</v>
      </c>
      <c r="G244" s="5">
        <v>3853000000</v>
      </c>
      <c r="H244" s="5">
        <v>11021000000</v>
      </c>
      <c r="I244" s="5">
        <v>3435000000</v>
      </c>
      <c r="J244" s="5">
        <v>9976000000</v>
      </c>
    </row>
    <row r="245" spans="3:10" x14ac:dyDescent="0.45">
      <c r="C245" t="s">
        <v>240</v>
      </c>
      <c r="D245" s="4" t="str">
        <f>_xll.CalcbenchData("entity_name", $C245, E$8,  E$7)</f>
        <v>Honeywell International Inc</v>
      </c>
      <c r="E245" s="5">
        <v>1142000000</v>
      </c>
      <c r="F245" s="5">
        <v>6447000000</v>
      </c>
      <c r="G245" s="5">
        <v>1192000000</v>
      </c>
      <c r="H245" s="5">
        <v>6586000000</v>
      </c>
      <c r="I245" s="5">
        <v>1142000000</v>
      </c>
      <c r="J245" s="5">
        <v>5818000000</v>
      </c>
    </row>
    <row r="246" spans="3:10" x14ac:dyDescent="0.45">
      <c r="C246" t="s">
        <v>241</v>
      </c>
      <c r="D246" s="4" t="str">
        <f>_xll.CalcbenchData("entity_name", $C246, E$8,  E$7)</f>
        <v>Hormel Foods Corp /DE/</v>
      </c>
      <c r="E246" s="5">
        <v>372000000</v>
      </c>
      <c r="F246" s="5">
        <v>1317215000</v>
      </c>
      <c r="G246" s="5">
        <v>296500000</v>
      </c>
      <c r="H246" s="5">
        <v>1057143000</v>
      </c>
      <c r="I246" s="5">
        <v>285800000</v>
      </c>
      <c r="J246" s="5">
        <v>922152000</v>
      </c>
    </row>
    <row r="247" spans="3:10" x14ac:dyDescent="0.45">
      <c r="C247" t="s">
        <v>242</v>
      </c>
      <c r="D247" s="4" t="str">
        <f>_xll.CalcbenchData("entity_name", $C247, E$8,  E$7)</f>
        <v>Horton D R Inc /DE/</v>
      </c>
      <c r="E247" s="5">
        <v>389900000</v>
      </c>
      <c r="F247" s="5">
        <v>1353500000</v>
      </c>
      <c r="G247" s="5">
        <v>334000000</v>
      </c>
      <c r="H247" s="5">
        <v>1123400000</v>
      </c>
      <c r="I247" s="5">
        <v>279800000</v>
      </c>
      <c r="J247" s="5">
        <v>814200000</v>
      </c>
    </row>
    <row r="248" spans="3:10" x14ac:dyDescent="0.45">
      <c r="C248" t="s">
        <v>243</v>
      </c>
      <c r="D248" s="4" t="str">
        <f>_xll.CalcbenchData("entity_name", $C248, E$8,  E$7)</f>
        <v>Host Hotels &amp; Resorts, Inc.</v>
      </c>
      <c r="E248" s="5">
        <v>15000000</v>
      </c>
      <c r="F248" s="5">
        <v>811000000</v>
      </c>
      <c r="G248" s="5">
        <v>9000000</v>
      </c>
      <c r="H248" s="5">
        <v>574000000</v>
      </c>
      <c r="I248" s="5">
        <v>22000000</v>
      </c>
      <c r="J248" s="5">
        <v>755000000</v>
      </c>
    </row>
    <row r="249" spans="3:10" x14ac:dyDescent="0.45">
      <c r="C249" t="s">
        <v>244</v>
      </c>
      <c r="D249" s="4" t="str">
        <f>_xll.CalcbenchData("entity_name", $C249, E$8,  E$7)</f>
        <v>Hp Inc</v>
      </c>
      <c r="E249" s="5">
        <v>587000000</v>
      </c>
      <c r="F249" s="5">
        <v>3761000000</v>
      </c>
      <c r="G249" s="5">
        <v>1012000000</v>
      </c>
      <c r="H249" s="5">
        <v>3532000000</v>
      </c>
      <c r="I249" s="5">
        <v>1267000000</v>
      </c>
      <c r="J249" s="5">
        <v>3863000000</v>
      </c>
    </row>
    <row r="250" spans="3:10" x14ac:dyDescent="0.45">
      <c r="C250" t="s">
        <v>245</v>
      </c>
      <c r="D250" s="4" t="str">
        <f>_xll.CalcbenchData("entity_name", $C250, E$8,  E$7)</f>
        <v>Humana Inc</v>
      </c>
      <c r="E250" s="5">
        <v>916000000</v>
      </c>
      <c r="F250" s="5">
        <v>1552000000</v>
      </c>
      <c r="G250" s="5">
        <v>1179000000</v>
      </c>
      <c r="H250" s="5">
        <v>2431000000</v>
      </c>
      <c r="I250" s="5">
        <v>1030000000</v>
      </c>
      <c r="J250" s="5">
        <v>2170000000</v>
      </c>
    </row>
    <row r="251" spans="3:10" x14ac:dyDescent="0.45">
      <c r="C251" t="s">
        <v>246</v>
      </c>
      <c r="D251" s="4" t="str">
        <f>_xll.CalcbenchData("entity_name", $C251, E$8,  E$7)</f>
        <v>Hunt J B Transport Services Inc</v>
      </c>
      <c r="E251" s="5">
        <v>143634000</v>
      </c>
      <c r="F251" s="5">
        <v>695797000</v>
      </c>
      <c r="G251" s="5">
        <v>163304000</v>
      </c>
      <c r="H251" s="5">
        <v>690203000</v>
      </c>
      <c r="I251" s="5">
        <v>192955000</v>
      </c>
      <c r="J251" s="5">
        <v>604601000</v>
      </c>
    </row>
    <row r="252" spans="3:10" x14ac:dyDescent="0.45">
      <c r="C252" t="s">
        <v>247</v>
      </c>
      <c r="D252" s="4" t="str">
        <f>_xll.CalcbenchData("entity_name", $C252, E$8,  E$7)</f>
        <v>Huntington Bancshares Inc/MD</v>
      </c>
      <c r="E252" s="5">
        <v>4979000</v>
      </c>
      <c r="F252" s="5">
        <v>919762000</v>
      </c>
      <c r="G252" s="5">
        <v>150403000</v>
      </c>
      <c r="H252" s="5">
        <v>913605000</v>
      </c>
      <c r="I252" s="5">
        <v>139918000</v>
      </c>
      <c r="J252" s="5">
        <v>852985000</v>
      </c>
    </row>
    <row r="253" spans="3:10" x14ac:dyDescent="0.45">
      <c r="C253" t="s">
        <v>248</v>
      </c>
      <c r="D253" s="4" t="str">
        <f>_xll.CalcbenchData("entity_name", $C253, E$8,  E$7)</f>
        <v>Idexx Laboratories Inc /DE</v>
      </c>
      <c r="E253" s="5">
        <v>74700000</v>
      </c>
      <c r="F253" s="5">
        <v>321846000</v>
      </c>
      <c r="G253" s="5">
        <v>54900000</v>
      </c>
      <c r="H253" s="5">
        <v>273141000</v>
      </c>
      <c r="I253" s="5">
        <v>60200000</v>
      </c>
      <c r="J253" s="5">
        <v>246555000</v>
      </c>
    </row>
    <row r="254" spans="3:10" x14ac:dyDescent="0.45">
      <c r="C254" t="s">
        <v>249</v>
      </c>
      <c r="D254" s="4" t="str">
        <f>_xll.CalcbenchData("entity_name", $C254, E$8,  E$7)</f>
        <v>IHS Markit Ltd.</v>
      </c>
      <c r="E254" s="5">
        <v>81500000</v>
      </c>
      <c r="F254" s="5">
        <v>142300000</v>
      </c>
      <c r="G254" s="5">
        <v>11500000</v>
      </c>
      <c r="H254" s="5">
        <v>237800000</v>
      </c>
      <c r="I254" s="5">
        <v>52000000</v>
      </c>
      <c r="J254" s="5">
        <v>223100000</v>
      </c>
    </row>
    <row r="255" spans="3:10" x14ac:dyDescent="0.45">
      <c r="C255" t="s">
        <v>250</v>
      </c>
      <c r="D255" s="4" t="str">
        <f>_xll.CalcbenchData("entity_name", $C255, E$8,  E$7)</f>
        <v>Illinois Tool Works Inc</v>
      </c>
      <c r="E255" s="5">
        <v>920000000</v>
      </c>
      <c r="F255" s="5">
        <v>2908000000</v>
      </c>
      <c r="G255" s="5">
        <v>775000000</v>
      </c>
      <c r="H255" s="5">
        <v>2719000000</v>
      </c>
      <c r="I255" s="5">
        <v>1502000000</v>
      </c>
      <c r="J255" s="5">
        <v>2699000000</v>
      </c>
    </row>
    <row r="256" spans="3:10" x14ac:dyDescent="0.45">
      <c r="C256" t="s">
        <v>251</v>
      </c>
      <c r="D256" s="4" t="str">
        <f>_xll.CalcbenchData("entity_name", $C256, E$8,  E$7)</f>
        <v>Illumina Inc</v>
      </c>
      <c r="E256" s="5">
        <v>59749000</v>
      </c>
      <c r="F256" s="5">
        <v>561178000</v>
      </c>
      <c r="G256" s="5">
        <v>16913000</v>
      </c>
      <c r="H256" s="5">
        <v>583142000</v>
      </c>
      <c r="I256" s="5">
        <v>17886000</v>
      </c>
      <c r="J256" s="5">
        <v>448758000</v>
      </c>
    </row>
    <row r="257" spans="3:10" x14ac:dyDescent="0.45">
      <c r="C257" t="s">
        <v>252</v>
      </c>
      <c r="D257" s="4" t="str">
        <f>_xll.CalcbenchData("entity_name", $C257, E$8,  E$7)</f>
        <v>Incyte Corp</v>
      </c>
      <c r="E257" s="5">
        <v>927000</v>
      </c>
      <c r="F257" s="5">
        <v>107404000</v>
      </c>
      <c r="G257" s="5">
        <v>62000</v>
      </c>
      <c r="H257" s="5">
        <v>7556000</v>
      </c>
      <c r="I257" s="5">
        <v>37000</v>
      </c>
      <c r="J257" s="5">
        <v>-48547000</v>
      </c>
    </row>
    <row r="258" spans="3:10" x14ac:dyDescent="0.45">
      <c r="C258" t="s">
        <v>253</v>
      </c>
      <c r="D258" s="4" t="str">
        <f>_xll.CalcbenchData("entity_name", $C258, E$8,  E$7)</f>
        <v>Ingersoll-Rand plc</v>
      </c>
      <c r="E258" s="5">
        <v>334300000</v>
      </c>
      <c r="F258" s="5">
        <v>1741300000</v>
      </c>
      <c r="G258" s="5">
        <v>408600000</v>
      </c>
      <c r="H258" s="5">
        <v>1247900000</v>
      </c>
      <c r="I258" s="5">
        <v>159800000</v>
      </c>
      <c r="J258" s="5">
        <v>1209400000</v>
      </c>
    </row>
    <row r="259" spans="3:10" x14ac:dyDescent="0.45">
      <c r="C259" t="s">
        <v>254</v>
      </c>
      <c r="D259" s="4" t="str">
        <f>_xll.CalcbenchData("entity_name", $C259, E$8,  E$7)</f>
        <v>Intel Corp</v>
      </c>
      <c r="E259" s="5">
        <v>877000000</v>
      </c>
      <c r="F259" s="5">
        <v>12936000000</v>
      </c>
      <c r="G259" s="5">
        <v>3439000000</v>
      </c>
      <c r="H259" s="5">
        <v>14212000000</v>
      </c>
      <c r="I259" s="5">
        <v>4639000000</v>
      </c>
      <c r="J259" s="5">
        <v>15801000000</v>
      </c>
    </row>
    <row r="260" spans="3:10" x14ac:dyDescent="0.45">
      <c r="C260" t="s">
        <v>255</v>
      </c>
      <c r="D260" s="4" t="str">
        <f>_xll.CalcbenchData("entity_name", $C260, E$8,  E$7)</f>
        <v>Intercontinental Exchange, Inc.</v>
      </c>
      <c r="E260" s="5">
        <v>460000000</v>
      </c>
      <c r="F260" s="5">
        <v>2029000000</v>
      </c>
      <c r="G260" s="5">
        <v>542000000</v>
      </c>
      <c r="H260" s="5">
        <v>1653000000</v>
      </c>
      <c r="I260" s="5">
        <v>338000000</v>
      </c>
      <c r="J260" s="5">
        <v>1407000000</v>
      </c>
    </row>
    <row r="261" spans="3:10" x14ac:dyDescent="0.45">
      <c r="C261" t="s">
        <v>256</v>
      </c>
      <c r="D261" s="4" t="str">
        <f>_xll.CalcbenchData("entity_name", $C261, E$8,  E$7)</f>
        <v>International Business Machines Corp</v>
      </c>
      <c r="E261" s="5">
        <v>1078000000</v>
      </c>
      <c r="F261" s="5">
        <v>12330000000</v>
      </c>
      <c r="G261" s="5">
        <v>2657000000</v>
      </c>
      <c r="H261" s="5">
        <v>15945000000</v>
      </c>
      <c r="I261" s="5">
        <v>5748000000</v>
      </c>
      <c r="J261" s="5">
        <v>19986000000</v>
      </c>
    </row>
    <row r="262" spans="3:10" x14ac:dyDescent="0.45">
      <c r="C262" t="s">
        <v>257</v>
      </c>
      <c r="D262" s="4" t="str">
        <f>_xll.CalcbenchData("entity_name", $C262, E$8,  E$7)</f>
        <v>International Flavors &amp; Fragrances Inc</v>
      </c>
      <c r="E262" s="5">
        <v>107898000</v>
      </c>
      <c r="F262" s="5">
        <v>523717000</v>
      </c>
      <c r="G262" s="5">
        <v>102734000</v>
      </c>
      <c r="H262" s="5">
        <v>539101000</v>
      </c>
      <c r="I262" s="5">
        <v>92087000</v>
      </c>
      <c r="J262" s="5">
        <v>549061000</v>
      </c>
    </row>
    <row r="263" spans="3:10" x14ac:dyDescent="0.45">
      <c r="C263" t="s">
        <v>258</v>
      </c>
      <c r="D263" s="4" t="str">
        <f>_xll.CalcbenchData("entity_name", $C263, E$8,  E$7)</f>
        <v>International Paper Co /NEW/</v>
      </c>
      <c r="E263" s="5">
        <v>90000000</v>
      </c>
      <c r="F263" s="5">
        <v>956000000</v>
      </c>
      <c r="G263" s="5">
        <v>149000000</v>
      </c>
      <c r="H263" s="5">
        <v>1266000000</v>
      </c>
      <c r="I263" s="5">
        <v>172000000</v>
      </c>
      <c r="J263" s="5">
        <v>872000000</v>
      </c>
    </row>
    <row r="264" spans="3:10" x14ac:dyDescent="0.45">
      <c r="C264" t="s">
        <v>259</v>
      </c>
      <c r="D264" s="4" t="str">
        <f>_xll.CalcbenchData("entity_name", $C264, E$8,  E$7)</f>
        <v>Interpublic Group Of Companies, Inc.</v>
      </c>
      <c r="E264" s="5">
        <v>244100000</v>
      </c>
      <c r="F264" s="5">
        <v>830200000</v>
      </c>
      <c r="G264" s="5">
        <v>231900000</v>
      </c>
      <c r="H264" s="5">
        <v>762200000</v>
      </c>
      <c r="I264" s="5">
        <v>103900000</v>
      </c>
      <c r="J264" s="5">
        <v>720700000</v>
      </c>
    </row>
    <row r="265" spans="3:10" x14ac:dyDescent="0.45">
      <c r="C265" t="s">
        <v>260</v>
      </c>
      <c r="D265" s="4" t="str">
        <f>_xll.CalcbenchData("entity_name", $C265, E$8,  E$7)</f>
        <v>Intuit Inc</v>
      </c>
      <c r="E265" s="5">
        <v>389000000</v>
      </c>
      <c r="F265" s="5">
        <v>1203000000</v>
      </c>
      <c r="G265" s="5">
        <v>222000000</v>
      </c>
      <c r="H265" s="5">
        <v>712000000</v>
      </c>
      <c r="I265" s="5">
        <v>240000000</v>
      </c>
      <c r="J265" s="5">
        <v>1300000000</v>
      </c>
    </row>
    <row r="266" spans="3:10" x14ac:dyDescent="0.45">
      <c r="C266" t="s">
        <v>261</v>
      </c>
      <c r="D266" s="4" t="str">
        <f>_xll.CalcbenchData("entity_name", $C266, E$8,  E$7)</f>
        <v>Intuitive Surgical Inc</v>
      </c>
      <c r="E266" s="5">
        <v>138400000</v>
      </c>
      <c r="F266" s="5">
        <v>980800000</v>
      </c>
      <c r="G266" s="5">
        <v>110300000</v>
      </c>
      <c r="H266" s="5">
        <v>758500000</v>
      </c>
      <c r="I266" s="5">
        <v>176800000</v>
      </c>
      <c r="J266" s="5">
        <v>549000000</v>
      </c>
    </row>
    <row r="267" spans="3:10" x14ac:dyDescent="0.45">
      <c r="C267" t="s">
        <v>262</v>
      </c>
      <c r="D267" s="4" t="str">
        <f>_xll.CalcbenchData("entity_name", $C267, E$8,  E$7)</f>
        <v>Invesco Ltd.</v>
      </c>
      <c r="E267" s="5">
        <v>299100000</v>
      </c>
      <c r="F267" s="5">
        <v>1206600000</v>
      </c>
      <c r="G267" s="5">
        <v>388700000</v>
      </c>
      <c r="H267" s="5">
        <v>1362100000</v>
      </c>
      <c r="I267" s="5">
        <v>405600000</v>
      </c>
      <c r="J267" s="5">
        <v>1395100000</v>
      </c>
    </row>
    <row r="268" spans="3:10" x14ac:dyDescent="0.45">
      <c r="C268" t="s">
        <v>263</v>
      </c>
      <c r="D268" s="4" t="str">
        <f>_xll.CalcbenchData("entity_name", $C268, E$8,  E$7)</f>
        <v>Iron Mountain Inc</v>
      </c>
      <c r="E268" s="5">
        <v>69866000</v>
      </c>
      <c r="F268" s="5">
        <v>146644000</v>
      </c>
      <c r="G268" s="5">
        <v>42440000</v>
      </c>
      <c r="H268" s="5">
        <v>162066000</v>
      </c>
      <c r="I268" s="5">
        <v>167448000</v>
      </c>
      <c r="J268" s="5">
        <v>223373000</v>
      </c>
    </row>
    <row r="269" spans="3:10" x14ac:dyDescent="0.45">
      <c r="C269" t="s">
        <v>264</v>
      </c>
      <c r="D269" s="4" t="str">
        <f>_xll.CalcbenchData("entity_name", $C269, E$8,  E$7)</f>
        <v>J M SMUCKER Co</v>
      </c>
      <c r="E269" s="5">
        <v>367200000</v>
      </c>
      <c r="F269" s="5">
        <v>878400000</v>
      </c>
      <c r="G269" s="5">
        <v>290500000</v>
      </c>
      <c r="H269" s="5">
        <v>977900000</v>
      </c>
      <c r="I269" s="5">
        <v>199300000</v>
      </c>
      <c r="J269" s="5">
        <v>523000000</v>
      </c>
    </row>
    <row r="270" spans="3:10" x14ac:dyDescent="0.45">
      <c r="C270" t="s">
        <v>265</v>
      </c>
      <c r="D270" s="4" t="str">
        <f>_xll.CalcbenchData("entity_name", $C270, E$8,  E$7)</f>
        <v>Jacobs Engineering Group Inc /DE/</v>
      </c>
      <c r="E270" s="5">
        <v>116300000</v>
      </c>
      <c r="F270" s="5">
        <v>286723000</v>
      </c>
      <c r="G270" s="5">
        <v>156500000</v>
      </c>
      <c r="H270" s="5">
        <v>430137000</v>
      </c>
      <c r="I270" s="5">
        <v>173600000</v>
      </c>
      <c r="J270" s="5">
        <v>542166000</v>
      </c>
    </row>
    <row r="271" spans="3:10" x14ac:dyDescent="0.45">
      <c r="C271" t="s">
        <v>266</v>
      </c>
      <c r="D271" s="4" t="str">
        <f>_xll.CalcbenchData("entity_name", $C271, E$8,  E$7)</f>
        <v>Johnson &amp; Johnson</v>
      </c>
      <c r="E271" s="5">
        <v>2843000000</v>
      </c>
      <c r="F271" s="5">
        <v>19803000000</v>
      </c>
      <c r="G271" s="5">
        <v>2865000000</v>
      </c>
      <c r="H271" s="5">
        <v>19196000000</v>
      </c>
      <c r="I271" s="5">
        <v>3536000000</v>
      </c>
      <c r="J271" s="5">
        <v>20563000000</v>
      </c>
    </row>
    <row r="272" spans="3:10" x14ac:dyDescent="0.45">
      <c r="C272" t="s">
        <v>267</v>
      </c>
      <c r="D272" s="4" t="str">
        <f>_xll.CalcbenchData("entity_name", $C272, E$8,  E$7)</f>
        <v>Johnson Controls International plc</v>
      </c>
      <c r="E272" s="5">
        <v>1388000000</v>
      </c>
      <c r="F272" s="5">
        <v>1061000000</v>
      </c>
      <c r="G272" s="5">
        <v>1163000000</v>
      </c>
      <c r="H272" s="5">
        <v>931000000</v>
      </c>
      <c r="I272" s="5">
        <v>782000000</v>
      </c>
      <c r="J272" s="5">
        <v>1037000000</v>
      </c>
    </row>
    <row r="273" spans="3:10" x14ac:dyDescent="0.45">
      <c r="C273" t="s">
        <v>268</v>
      </c>
      <c r="D273" s="4" t="str">
        <f>_xll.CalcbenchData("entity_name", $C273, E$8,  E$7)</f>
        <v>Jpmorgan Chase &amp; Co</v>
      </c>
      <c r="E273" s="5">
        <v>2405000000</v>
      </c>
      <c r="F273" s="5">
        <v>34536000000</v>
      </c>
      <c r="G273" s="5">
        <v>9423000000</v>
      </c>
      <c r="H273" s="5">
        <v>30702000000</v>
      </c>
      <c r="I273" s="5">
        <v>1392000000</v>
      </c>
      <c r="J273" s="5">
        <v>30699000000</v>
      </c>
    </row>
    <row r="274" spans="3:10" x14ac:dyDescent="0.45">
      <c r="C274" t="s">
        <v>269</v>
      </c>
      <c r="D274" s="4" t="str">
        <f>_xll.CalcbenchData("entity_name", $C274, E$8,  E$7)</f>
        <v>Juniper Networks Inc</v>
      </c>
      <c r="E274" s="5">
        <v>173900000</v>
      </c>
      <c r="F274" s="5">
        <v>827400000</v>
      </c>
      <c r="G274" s="5">
        <v>128300000</v>
      </c>
      <c r="H274" s="5">
        <v>852200000</v>
      </c>
      <c r="I274" s="5">
        <v>206000000</v>
      </c>
      <c r="J274" s="5">
        <v>-86300000</v>
      </c>
    </row>
    <row r="275" spans="3:10" x14ac:dyDescent="0.45">
      <c r="C275" t="s">
        <v>270</v>
      </c>
      <c r="D275" s="4" t="str">
        <f>_xll.CalcbenchData("entity_name", $C275, E$8,  E$7)</f>
        <v>Kansas City Southern</v>
      </c>
      <c r="E275" s="5">
        <v>40500000</v>
      </c>
      <c r="F275" s="5">
        <v>662700000</v>
      </c>
      <c r="G275" s="5">
        <v>40300000</v>
      </c>
      <c r="H275" s="5">
        <v>672600000</v>
      </c>
      <c r="I275" s="5">
        <v>62900000</v>
      </c>
      <c r="J275" s="5">
        <v>713100000</v>
      </c>
    </row>
    <row r="276" spans="3:10" x14ac:dyDescent="0.45">
      <c r="C276" t="s">
        <v>271</v>
      </c>
      <c r="D276" s="4" t="str">
        <f>_xll.CalcbenchData("entity_name", $C276, E$8,  E$7)</f>
        <v>Kellogg Co</v>
      </c>
      <c r="E276" s="5">
        <v>256000000</v>
      </c>
      <c r="F276" s="5">
        <v>927000000</v>
      </c>
      <c r="G276" s="5">
        <v>337000000</v>
      </c>
      <c r="H276" s="5">
        <v>773000000</v>
      </c>
      <c r="I276" s="5">
        <v>414000000</v>
      </c>
      <c r="J276" s="5">
        <v>825000000</v>
      </c>
    </row>
    <row r="277" spans="3:10" x14ac:dyDescent="0.45">
      <c r="C277" t="s">
        <v>272</v>
      </c>
      <c r="D277" s="4" t="str">
        <f>_xll.CalcbenchData("entity_name", $C277, E$8,  E$7)</f>
        <v>Keycorp /NEW/</v>
      </c>
      <c r="E277" s="5">
        <v>144000000</v>
      </c>
      <c r="F277" s="5">
        <v>968000000</v>
      </c>
      <c r="G277" s="5">
        <v>281000000</v>
      </c>
      <c r="H277" s="5">
        <v>1222000000</v>
      </c>
      <c r="I277" s="5">
        <v>131000000</v>
      </c>
      <c r="J277" s="5">
        <v>1272000000</v>
      </c>
    </row>
    <row r="278" spans="3:10" x14ac:dyDescent="0.45">
      <c r="C278" t="s">
        <v>273</v>
      </c>
      <c r="D278" s="4" t="str">
        <f>_xll.CalcbenchData("entity_name", $C278, E$8,  E$7)</f>
        <v>Kimberly Clark Corp</v>
      </c>
      <c r="E278" s="5">
        <v>744000000</v>
      </c>
      <c r="F278" s="5">
        <v>3009000000</v>
      </c>
      <c r="G278" s="5">
        <v>695000000</v>
      </c>
      <c r="H278" s="5">
        <v>1335000000</v>
      </c>
      <c r="I278" s="5">
        <v>926000000</v>
      </c>
      <c r="J278" s="5">
        <v>2255000000</v>
      </c>
    </row>
    <row r="279" spans="3:10" x14ac:dyDescent="0.45">
      <c r="C279" t="s">
        <v>274</v>
      </c>
      <c r="D279" s="4" t="str">
        <f>_xll.CalcbenchData("entity_name", $C279, E$8,  E$7)</f>
        <v>Kimco Realty Corp</v>
      </c>
      <c r="E279" s="5">
        <v>6090000</v>
      </c>
      <c r="F279" s="5">
        <v>68025000</v>
      </c>
      <c r="G279" s="5">
        <v>100366000</v>
      </c>
      <c r="H279" s="5">
        <v>168916000</v>
      </c>
      <c r="I279" s="5">
        <v>23292000</v>
      </c>
      <c r="J279" s="5">
        <v>102107000</v>
      </c>
    </row>
    <row r="280" spans="3:10" x14ac:dyDescent="0.45">
      <c r="C280" t="s">
        <v>275</v>
      </c>
      <c r="D280" s="4" t="str">
        <f>_xll.CalcbenchData("entity_name", $C280, E$8,  E$7)</f>
        <v>Kinder Morgan, Inc.</v>
      </c>
      <c r="E280" s="5">
        <v>4000000</v>
      </c>
      <c r="F280" s="5">
        <v>1638000000</v>
      </c>
      <c r="G280" s="5">
        <v>-331000000</v>
      </c>
      <c r="H280" s="5">
        <v>772000000</v>
      </c>
      <c r="I280" s="5">
        <v>227000000</v>
      </c>
      <c r="J280" s="5">
        <v>3091000000</v>
      </c>
    </row>
    <row r="281" spans="3:10" x14ac:dyDescent="0.45">
      <c r="C281" t="s">
        <v>276</v>
      </c>
      <c r="D281" s="4" t="str">
        <f>_xll.CalcbenchData("entity_name", $C281, E$8,  E$7)</f>
        <v>Kla Tencor Corp</v>
      </c>
      <c r="E281" s="5">
        <v>234053000</v>
      </c>
      <c r="F281" s="5">
        <v>1173246000</v>
      </c>
      <c r="G281" s="5">
        <v>105187000</v>
      </c>
      <c r="H281" s="5">
        <v>858192000</v>
      </c>
      <c r="I281" s="5">
        <v>69681000</v>
      </c>
      <c r="J281" s="5">
        <v>434131000</v>
      </c>
    </row>
    <row r="282" spans="3:10" x14ac:dyDescent="0.45">
      <c r="C282" t="s">
        <v>277</v>
      </c>
      <c r="D282" s="4" t="str">
        <f>_xll.CalcbenchData("entity_name", $C282, E$8,  E$7)</f>
        <v>KOHLS Corp</v>
      </c>
      <c r="E282" s="5">
        <v>314000000</v>
      </c>
      <c r="F282" s="5">
        <v>875000000</v>
      </c>
      <c r="G282" s="5">
        <v>372000000</v>
      </c>
      <c r="H282" s="5">
        <v>1057000000</v>
      </c>
      <c r="I282" s="5">
        <v>502000000</v>
      </c>
      <c r="J282" s="5">
        <v>1349000000</v>
      </c>
    </row>
    <row r="283" spans="3:10" x14ac:dyDescent="0.45">
      <c r="C283" t="s">
        <v>278</v>
      </c>
      <c r="D283" s="4" t="str">
        <f>_xll.CalcbenchData("entity_name", $C283, E$8,  E$7)</f>
        <v>Kraft Heinz Co</v>
      </c>
      <c r="E283" s="5">
        <v>1619000000</v>
      </c>
      <c r="F283" s="5">
        <v>5023000000</v>
      </c>
      <c r="G283" s="5">
        <v>577000000</v>
      </c>
      <c r="H283" s="5">
        <v>1013000000</v>
      </c>
      <c r="I283" s="5" t="e">
        <v>#N/A</v>
      </c>
      <c r="J283" s="5">
        <v>803000000</v>
      </c>
    </row>
    <row r="284" spans="3:10" x14ac:dyDescent="0.45">
      <c r="C284" t="s">
        <v>279</v>
      </c>
      <c r="D284" s="4" t="str">
        <f>_xll.CalcbenchData("entity_name", $C284, E$8,  E$7)</f>
        <v>Kroger Co</v>
      </c>
      <c r="E284" s="5">
        <v>557000000</v>
      </c>
      <c r="F284" s="5">
        <v>2914000000</v>
      </c>
      <c r="G284" s="5">
        <v>1001000000</v>
      </c>
      <c r="H284" s="5">
        <v>3094000000</v>
      </c>
      <c r="I284" s="5">
        <v>941000000</v>
      </c>
      <c r="J284" s="5">
        <v>2649000000</v>
      </c>
    </row>
    <row r="285" spans="3:10" x14ac:dyDescent="0.45">
      <c r="C285" t="s">
        <v>280</v>
      </c>
      <c r="D285" s="4" t="str">
        <f>_xll.CalcbenchData("entity_name", $C285, E$8,  E$7)</f>
        <v>L Brands, Inc.</v>
      </c>
      <c r="E285" s="5">
        <v>469000000</v>
      </c>
      <c r="F285" s="5">
        <v>1696000000</v>
      </c>
      <c r="G285" s="5">
        <v>507000000</v>
      </c>
      <c r="H285" s="5">
        <v>1934000000</v>
      </c>
      <c r="I285" s="5">
        <v>526000000</v>
      </c>
      <c r="J285" s="5">
        <v>1636000000</v>
      </c>
    </row>
    <row r="286" spans="3:10" x14ac:dyDescent="0.45">
      <c r="C286" t="s">
        <v>281</v>
      </c>
      <c r="D286" s="4" t="str">
        <f>_xll.CalcbenchData("entity_name", $C286, E$8,  E$7)</f>
        <v>L3 Technologies, Inc.</v>
      </c>
      <c r="E286" s="5">
        <v>120000000</v>
      </c>
      <c r="F286" s="5">
        <v>850000000</v>
      </c>
      <c r="G286" s="5">
        <v>132000000</v>
      </c>
      <c r="H286" s="5">
        <v>322000000</v>
      </c>
      <c r="I286" s="5">
        <v>129000000</v>
      </c>
      <c r="J286" s="5">
        <v>872000000</v>
      </c>
    </row>
    <row r="287" spans="3:10" x14ac:dyDescent="0.45">
      <c r="C287" t="s">
        <v>282</v>
      </c>
      <c r="D287" s="4" t="str">
        <f>_xll.CalcbenchData("entity_name", $C287, E$8,  E$7)</f>
        <v>Laboratory Corp Of America Holdings</v>
      </c>
      <c r="E287" s="5">
        <v>345700000</v>
      </c>
      <c r="F287" s="5">
        <v>1105500000</v>
      </c>
      <c r="G287" s="5">
        <v>237600000</v>
      </c>
      <c r="H287" s="5">
        <v>726000000</v>
      </c>
      <c r="I287" s="5">
        <v>284100000</v>
      </c>
      <c r="J287" s="5">
        <v>826700000</v>
      </c>
    </row>
    <row r="288" spans="3:10" x14ac:dyDescent="0.45">
      <c r="C288" t="s">
        <v>283</v>
      </c>
      <c r="D288" s="4" t="str">
        <f>_xll.CalcbenchData("entity_name", $C288, E$8,  E$7)</f>
        <v>Lam Research Corp</v>
      </c>
      <c r="E288" s="5">
        <v>28104000</v>
      </c>
      <c r="F288" s="5">
        <v>1811673000</v>
      </c>
      <c r="G288" s="5">
        <v>39745000</v>
      </c>
      <c r="H288" s="5">
        <v>960117000</v>
      </c>
      <c r="I288" s="5">
        <v>114512000</v>
      </c>
      <c r="J288" s="5">
        <v>740850000</v>
      </c>
    </row>
    <row r="289" spans="3:10" x14ac:dyDescent="0.45">
      <c r="C289" t="s">
        <v>284</v>
      </c>
      <c r="D289" s="4" t="str">
        <f>_xll.CalcbenchData("entity_name", $C289, E$8,  E$7)</f>
        <v>Leggett &amp; Platt Inc</v>
      </c>
      <c r="E289" s="5">
        <v>112300000</v>
      </c>
      <c r="F289" s="5">
        <v>487100000</v>
      </c>
      <c r="G289" s="5">
        <v>91600000</v>
      </c>
      <c r="H289" s="5">
        <v>449800000</v>
      </c>
      <c r="I289" s="5">
        <v>84600000</v>
      </c>
      <c r="J289" s="5">
        <v>295500000</v>
      </c>
    </row>
    <row r="290" spans="3:10" x14ac:dyDescent="0.45">
      <c r="C290" t="s">
        <v>285</v>
      </c>
      <c r="D290" s="4" t="str">
        <f>_xll.CalcbenchData("entity_name", $C290, E$8,  E$7)</f>
        <v>Lennar Corp /NEW/</v>
      </c>
      <c r="E290" s="5">
        <v>374731000</v>
      </c>
      <c r="F290" s="5">
        <v>1330469000</v>
      </c>
      <c r="G290" s="5">
        <v>336796000</v>
      </c>
      <c r="H290" s="5">
        <v>1209616000</v>
      </c>
      <c r="I290" s="5">
        <v>202374000</v>
      </c>
      <c r="J290" s="5">
        <v>969784000</v>
      </c>
    </row>
    <row r="291" spans="3:10" x14ac:dyDescent="0.45">
      <c r="C291" t="s">
        <v>286</v>
      </c>
      <c r="D291" s="4" t="str">
        <f>_xll.CalcbenchData("entity_name", $C291, E$8,  E$7)</f>
        <v>Leucadia National Corp</v>
      </c>
      <c r="E291" s="5">
        <v>-13738000</v>
      </c>
      <c r="F291" s="5">
        <v>161832000</v>
      </c>
      <c r="G291" s="5">
        <v>510000</v>
      </c>
      <c r="H291" s="5">
        <v>246255000</v>
      </c>
      <c r="I291" s="5">
        <v>9880000</v>
      </c>
      <c r="J291" s="5">
        <v>242695000</v>
      </c>
    </row>
    <row r="292" spans="3:10" x14ac:dyDescent="0.45">
      <c r="C292" t="s">
        <v>287</v>
      </c>
      <c r="D292" s="4" t="str">
        <f>_xll.CalcbenchData("entity_name", $C292, E$8,  E$7)</f>
        <v>Level 3 Communications Inc</v>
      </c>
      <c r="E292" s="5">
        <v>35000000</v>
      </c>
      <c r="F292" s="5">
        <v>842000000</v>
      </c>
      <c r="G292" s="5">
        <v>50000000</v>
      </c>
      <c r="H292" s="5">
        <v>283000000</v>
      </c>
      <c r="I292" s="5">
        <v>44000000</v>
      </c>
      <c r="J292" s="5">
        <v>238000000</v>
      </c>
    </row>
    <row r="293" spans="3:10" x14ac:dyDescent="0.45">
      <c r="C293" t="s">
        <v>288</v>
      </c>
      <c r="D293" s="4" t="str">
        <f>_xll.CalcbenchData("entity_name", $C293, E$8,  E$7)</f>
        <v>Lilly Eli &amp; Co</v>
      </c>
      <c r="E293" s="5">
        <v>150000000</v>
      </c>
      <c r="F293" s="5">
        <v>3374000000</v>
      </c>
      <c r="G293" s="5">
        <v>969000000</v>
      </c>
      <c r="H293" s="5">
        <v>3325000000</v>
      </c>
      <c r="I293" s="5">
        <v>729700000</v>
      </c>
      <c r="J293" s="5">
        <v>3000300000</v>
      </c>
    </row>
    <row r="294" spans="3:10" x14ac:dyDescent="0.45">
      <c r="C294" t="s">
        <v>289</v>
      </c>
      <c r="D294" s="4" t="str">
        <f>_xll.CalcbenchData("entity_name", $C294, E$8,  E$7)</f>
        <v>Lincoln National Corp</v>
      </c>
      <c r="E294" s="5">
        <v>197000000</v>
      </c>
      <c r="F294" s="5">
        <v>1458000000</v>
      </c>
      <c r="G294" s="5">
        <v>215000000</v>
      </c>
      <c r="H294" s="5">
        <v>1430000000</v>
      </c>
      <c r="I294" s="5">
        <v>254000000</v>
      </c>
      <c r="J294" s="5">
        <v>1997000000</v>
      </c>
    </row>
    <row r="295" spans="3:10" x14ac:dyDescent="0.45">
      <c r="C295" t="s">
        <v>290</v>
      </c>
      <c r="D295" s="4" t="str">
        <f>_xll.CalcbenchData("entity_name", $C295, E$8,  E$7)</f>
        <v>Lkq Corp</v>
      </c>
      <c r="E295" s="5">
        <v>230036000</v>
      </c>
      <c r="F295" s="5">
        <v>677281000</v>
      </c>
      <c r="G295" s="5">
        <v>180126000</v>
      </c>
      <c r="H295" s="5">
        <v>649030000</v>
      </c>
      <c r="I295" s="5">
        <v>176955000</v>
      </c>
      <c r="J295" s="5">
        <v>587888000</v>
      </c>
    </row>
    <row r="296" spans="3:10" x14ac:dyDescent="0.45">
      <c r="C296" t="s">
        <v>291</v>
      </c>
      <c r="D296" s="4" t="str">
        <f>_xll.CalcbenchData("entity_name", $C296, E$8,  E$7)</f>
        <v>Lockheed Martin Corp</v>
      </c>
      <c r="E296" s="5">
        <v>1300000000</v>
      </c>
      <c r="F296" s="5">
        <v>4886000000</v>
      </c>
      <c r="G296" s="5">
        <v>1800000000</v>
      </c>
      <c r="H296" s="5">
        <v>4299000000</v>
      </c>
      <c r="I296" s="5">
        <v>1500000000</v>
      </c>
      <c r="J296" s="5">
        <v>4677000000</v>
      </c>
    </row>
    <row r="297" spans="3:10" x14ac:dyDescent="0.45">
      <c r="C297" t="s">
        <v>292</v>
      </c>
      <c r="D297" s="4" t="str">
        <f>_xll.CalcbenchData("entity_name", $C297, E$8,  E$7)</f>
        <v>Loews Corp</v>
      </c>
      <c r="E297" s="5">
        <v>114000000</v>
      </c>
      <c r="F297" s="5">
        <v>936000000</v>
      </c>
      <c r="G297" s="5">
        <v>110000000</v>
      </c>
      <c r="H297" s="5">
        <v>244000000</v>
      </c>
      <c r="I297" s="5">
        <v>189000000</v>
      </c>
      <c r="J297" s="5">
        <v>1810000000</v>
      </c>
    </row>
    <row r="298" spans="3:10" x14ac:dyDescent="0.45">
      <c r="C298" t="s">
        <v>293</v>
      </c>
      <c r="D298" s="4" t="str">
        <f>_xll.CalcbenchData("entity_name", $C298, E$8,  E$7)</f>
        <v>Lowes Companies Inc</v>
      </c>
      <c r="E298" s="5">
        <v>2217000000</v>
      </c>
      <c r="F298" s="5">
        <v>5201000000</v>
      </c>
      <c r="G298" s="5">
        <v>2055000000</v>
      </c>
      <c r="H298" s="5">
        <v>4419000000</v>
      </c>
      <c r="I298" s="5">
        <v>1534000000</v>
      </c>
      <c r="J298" s="5">
        <v>4276000000</v>
      </c>
    </row>
    <row r="299" spans="3:10" x14ac:dyDescent="0.45">
      <c r="C299" t="s">
        <v>294</v>
      </c>
      <c r="D299" s="4" t="str">
        <f>_xll.CalcbenchData("entity_name", $C299, E$8,  E$7)</f>
        <v>LyondellBasell Industries N.V.</v>
      </c>
      <c r="E299" s="5">
        <v>741000000</v>
      </c>
      <c r="F299" s="5">
        <v>4866000000</v>
      </c>
      <c r="G299" s="5">
        <v>1417000000</v>
      </c>
      <c r="H299" s="5">
        <v>5870000000</v>
      </c>
      <c r="I299" s="5">
        <v>1167000000</v>
      </c>
      <c r="J299" s="5">
        <v>5455000000</v>
      </c>
    </row>
    <row r="300" spans="3:10" x14ac:dyDescent="0.45">
      <c r="C300" t="s">
        <v>295</v>
      </c>
      <c r="D300" s="4" t="str">
        <f>_xll.CalcbenchData("entity_name", $C300, E$8,  E$7)</f>
        <v>M&amp;T Bank Corp</v>
      </c>
      <c r="E300" s="5">
        <v>276866000</v>
      </c>
      <c r="F300" s="5">
        <v>2058398000</v>
      </c>
      <c r="G300" s="5">
        <v>378660000</v>
      </c>
      <c r="H300" s="5">
        <v>1674692000</v>
      </c>
      <c r="I300" s="5">
        <v>411912000</v>
      </c>
      <c r="J300" s="5">
        <v>1642245000</v>
      </c>
    </row>
    <row r="301" spans="3:10" x14ac:dyDescent="0.45">
      <c r="C301" t="s">
        <v>296</v>
      </c>
      <c r="D301" s="4" t="str">
        <f>_xll.CalcbenchData("entity_name", $C301, E$8,  E$7)</f>
        <v>Macerich Co</v>
      </c>
      <c r="E301" t="e">
        <v>#N/A</v>
      </c>
      <c r="F301" s="5">
        <v>203419000</v>
      </c>
      <c r="G301" s="5" t="e">
        <v>#N/A</v>
      </c>
      <c r="H301" s="5">
        <v>522912000</v>
      </c>
      <c r="I301" s="5" t="e">
        <v>#N/A</v>
      </c>
      <c r="J301" s="5">
        <v>1606931000</v>
      </c>
    </row>
    <row r="302" spans="3:10" x14ac:dyDescent="0.45">
      <c r="C302" t="s">
        <v>297</v>
      </c>
      <c r="D302" s="4" t="str">
        <f>_xll.CalcbenchData("entity_name", $C302, E$8,  E$7)</f>
        <v>Macy's, Inc.</v>
      </c>
      <c r="E302" s="5">
        <v>352000000</v>
      </c>
      <c r="F302" s="5">
        <v>952000000</v>
      </c>
      <c r="G302" s="5">
        <v>635000000</v>
      </c>
      <c r="H302" s="5">
        <v>1678000000</v>
      </c>
      <c r="I302" s="5">
        <v>834000000</v>
      </c>
      <c r="J302" s="5">
        <v>2390000000</v>
      </c>
    </row>
    <row r="303" spans="3:10" x14ac:dyDescent="0.45">
      <c r="C303" t="s">
        <v>298</v>
      </c>
      <c r="D303" s="4" t="str">
        <f>_xll.CalcbenchData("entity_name", $C303, E$8,  E$7)</f>
        <v>Marathon Oil Corp</v>
      </c>
      <c r="E303" s="5">
        <v>84000000</v>
      </c>
      <c r="F303" s="5">
        <v>-1235000000</v>
      </c>
      <c r="G303" s="5">
        <v>171000000</v>
      </c>
      <c r="H303" s="5">
        <v>-2958000000</v>
      </c>
      <c r="I303" s="5">
        <v>1679000000</v>
      </c>
      <c r="J303" s="5">
        <v>1361000000</v>
      </c>
    </row>
    <row r="304" spans="3:10" x14ac:dyDescent="0.45">
      <c r="C304" t="s">
        <v>299</v>
      </c>
      <c r="D304" s="4" t="str">
        <f>_xll.CalcbenchData("entity_name", $C304, E$8,  E$7)</f>
        <v>Marathon Petroleum Corp</v>
      </c>
      <c r="E304" s="5">
        <v>140000000</v>
      </c>
      <c r="F304" s="5">
        <v>1822000000</v>
      </c>
      <c r="G304" s="5">
        <v>1605000000</v>
      </c>
      <c r="H304" s="5">
        <v>4374000000</v>
      </c>
      <c r="I304" s="5">
        <v>1362000000</v>
      </c>
      <c r="J304" s="5">
        <v>3835000000</v>
      </c>
    </row>
    <row r="305" spans="3:10" x14ac:dyDescent="0.45">
      <c r="C305" t="s">
        <v>300</v>
      </c>
      <c r="D305" s="4" t="str">
        <f>_xll.CalcbenchData("entity_name", $C305, E$8,  E$7)</f>
        <v>Marriott International Inc /MD/</v>
      </c>
      <c r="E305" s="5">
        <v>293000000</v>
      </c>
      <c r="F305" s="5">
        <v>1184000000</v>
      </c>
      <c r="G305" s="5">
        <v>218000000</v>
      </c>
      <c r="H305" s="5">
        <v>1255000000</v>
      </c>
      <c r="I305" s="5">
        <v>172000000</v>
      </c>
      <c r="J305" s="5">
        <v>1088000000</v>
      </c>
    </row>
    <row r="306" spans="3:10" x14ac:dyDescent="0.45">
      <c r="C306" t="s">
        <v>301</v>
      </c>
      <c r="D306" s="4" t="str">
        <f>_xll.CalcbenchData("entity_name", $C306, E$8,  E$7)</f>
        <v>Marsh &amp; Mclennan Companies, Inc.</v>
      </c>
      <c r="E306" s="5">
        <v>642000000</v>
      </c>
      <c r="F306" s="5">
        <v>2480000000</v>
      </c>
      <c r="G306" s="5">
        <v>433000000</v>
      </c>
      <c r="H306" s="5">
        <v>2307000000</v>
      </c>
      <c r="I306" s="5">
        <v>426000000</v>
      </c>
      <c r="J306" s="5">
        <v>2057000000</v>
      </c>
    </row>
    <row r="307" spans="3:10" x14ac:dyDescent="0.45">
      <c r="C307" t="s">
        <v>302</v>
      </c>
      <c r="D307" s="4" t="str">
        <f>_xll.CalcbenchData("entity_name", $C307, E$8,  E$7)</f>
        <v>Martin Marietta Materials Inc</v>
      </c>
      <c r="E307" s="5">
        <v>124342000</v>
      </c>
      <c r="F307" s="5">
        <v>607028000</v>
      </c>
      <c r="G307" s="5">
        <v>46774000</v>
      </c>
      <c r="H307" s="5">
        <v>413801000</v>
      </c>
      <c r="I307" s="5">
        <v>15955000</v>
      </c>
      <c r="J307" s="5">
        <v>249178000</v>
      </c>
    </row>
    <row r="308" spans="3:10" x14ac:dyDescent="0.45">
      <c r="C308" t="s">
        <v>303</v>
      </c>
      <c r="D308" s="4" t="str">
        <f>_xll.CalcbenchData("entity_name", $C308, E$8,  E$7)</f>
        <v>Masco Corp /DE/</v>
      </c>
      <c r="E308" s="5">
        <v>190000000</v>
      </c>
      <c r="F308" s="5">
        <v>830000000</v>
      </c>
      <c r="G308" s="5">
        <v>107000000</v>
      </c>
      <c r="H308" s="5">
        <v>689000000</v>
      </c>
      <c r="I308" s="5">
        <v>80000000</v>
      </c>
      <c r="J308" s="5">
        <v>507000000</v>
      </c>
    </row>
    <row r="309" spans="3:10" x14ac:dyDescent="0.45">
      <c r="C309" t="s">
        <v>304</v>
      </c>
      <c r="D309" s="4" t="str">
        <f>_xll.CalcbenchData("entity_name", $C309, E$8,  E$7)</f>
        <v>Mastercard Inc</v>
      </c>
      <c r="E309" s="5">
        <v>1579000000</v>
      </c>
      <c r="F309" s="5">
        <v>5646000000</v>
      </c>
      <c r="G309" s="5">
        <v>1097000000</v>
      </c>
      <c r="H309" s="5">
        <v>4958000000</v>
      </c>
      <c r="I309" s="5">
        <v>2036000000</v>
      </c>
      <c r="J309" s="5">
        <v>5079000000</v>
      </c>
    </row>
    <row r="310" spans="3:10" x14ac:dyDescent="0.45">
      <c r="C310" t="s">
        <v>305</v>
      </c>
      <c r="D310" s="4" t="str">
        <f>_xll.CalcbenchData("entity_name", $C310, E$8,  E$7)</f>
        <v>Mattel Inc /DE/</v>
      </c>
      <c r="E310" s="5">
        <v>113022000</v>
      </c>
      <c r="F310" s="5">
        <v>409742000</v>
      </c>
      <c r="G310" s="5">
        <v>120232000</v>
      </c>
      <c r="H310" s="5">
        <v>463915000</v>
      </c>
      <c r="I310" s="5">
        <v>141964000</v>
      </c>
      <c r="J310" s="5">
        <v>586910000</v>
      </c>
    </row>
    <row r="311" spans="3:10" x14ac:dyDescent="0.45">
      <c r="C311" t="s">
        <v>306</v>
      </c>
      <c r="D311" s="4" t="str">
        <f>_xll.CalcbenchData("entity_name", $C311, E$8,  E$7)</f>
        <v>Mccormick &amp; Co Inc</v>
      </c>
      <c r="E311" s="5">
        <v>151000000</v>
      </c>
      <c r="F311" s="5">
        <v>589200000</v>
      </c>
      <c r="G311" s="5">
        <v>111500000</v>
      </c>
      <c r="H311" s="5">
        <v>496200000</v>
      </c>
      <c r="I311" s="5">
        <v>129000000</v>
      </c>
      <c r="J311" s="5">
        <v>554400000</v>
      </c>
    </row>
    <row r="312" spans="3:10" x14ac:dyDescent="0.45">
      <c r="C312" t="s">
        <v>307</v>
      </c>
      <c r="D312" s="4" t="str">
        <f>_xll.CalcbenchData("entity_name", $C312, E$8,  E$7)</f>
        <v>Mcdonalds Corp</v>
      </c>
      <c r="E312" s="5">
        <v>2387500000</v>
      </c>
      <c r="F312" s="5">
        <v>6866000000</v>
      </c>
      <c r="G312" s="5">
        <v>1985400000</v>
      </c>
      <c r="H312" s="5">
        <v>6555700000</v>
      </c>
      <c r="I312" s="5">
        <v>2388300000</v>
      </c>
      <c r="J312" s="5">
        <v>7372000000</v>
      </c>
    </row>
    <row r="313" spans="3:10" x14ac:dyDescent="0.45">
      <c r="C313" t="s">
        <v>308</v>
      </c>
      <c r="D313" s="4" t="str">
        <f>_xll.CalcbenchData("entity_name", $C313, E$8,  E$7)</f>
        <v>Mckesson Corp</v>
      </c>
      <c r="E313" s="5">
        <v>587000000</v>
      </c>
      <c r="F313" s="5">
        <v>6891000000</v>
      </c>
      <c r="G313" s="5">
        <v>923000000</v>
      </c>
      <c r="H313" s="5">
        <v>3250000000</v>
      </c>
      <c r="I313" s="5">
        <v>866000000</v>
      </c>
      <c r="J313" s="5">
        <v>2657000000</v>
      </c>
    </row>
    <row r="314" spans="3:10" x14ac:dyDescent="0.45">
      <c r="C314" t="s">
        <v>309</v>
      </c>
      <c r="D314" s="4" t="str">
        <f>_xll.CalcbenchData("entity_name", $C314, E$8,  E$7)</f>
        <v>Medtronic plc</v>
      </c>
      <c r="E314" s="5">
        <v>1029000000</v>
      </c>
      <c r="F314" s="5">
        <v>4602000000</v>
      </c>
      <c r="G314" s="5">
        <v>1379000000</v>
      </c>
      <c r="H314" s="5">
        <v>4336000000</v>
      </c>
      <c r="I314" s="5">
        <v>632000000</v>
      </c>
      <c r="J314" s="5">
        <v>3486000000</v>
      </c>
    </row>
    <row r="315" spans="3:10" x14ac:dyDescent="0.45">
      <c r="C315" t="s">
        <v>310</v>
      </c>
      <c r="D315" s="4" t="str">
        <f>_xll.CalcbenchData("entity_name", $C315, E$8,  E$7)</f>
        <v>Merck &amp; Co., Inc.</v>
      </c>
      <c r="E315" s="5">
        <v>1800000000</v>
      </c>
      <c r="F315" s="5">
        <v>4659000000</v>
      </c>
      <c r="G315" s="5">
        <v>1800000000</v>
      </c>
      <c r="H315" s="5">
        <v>5401000000</v>
      </c>
      <c r="I315" s="5">
        <v>7900000000</v>
      </c>
      <c r="J315" s="5">
        <v>17283000000</v>
      </c>
    </row>
    <row r="316" spans="3:10" x14ac:dyDescent="0.45">
      <c r="C316" t="s">
        <v>311</v>
      </c>
      <c r="D316" s="4" t="str">
        <f>_xll.CalcbenchData("entity_name", $C316, E$8,  E$7)</f>
        <v>Metlife Inc</v>
      </c>
      <c r="E316" s="5">
        <v>672000000</v>
      </c>
      <c r="F316" s="5">
        <v>-195000000</v>
      </c>
      <c r="G316" s="5">
        <v>1127000000</v>
      </c>
      <c r="H316" s="5">
        <v>7470000000</v>
      </c>
      <c r="I316" s="5">
        <v>748000000</v>
      </c>
      <c r="J316" s="5">
        <v>8804000000</v>
      </c>
    </row>
    <row r="317" spans="3:10" x14ac:dyDescent="0.45">
      <c r="C317" t="s">
        <v>312</v>
      </c>
      <c r="D317" s="4" t="str">
        <f>_xll.CalcbenchData("entity_name", $C317, E$8,  E$7)</f>
        <v>Mettler Toledo International Inc/</v>
      </c>
      <c r="E317" s="5">
        <v>92586000</v>
      </c>
      <c r="F317" s="5">
        <v>504193000</v>
      </c>
      <c r="G317" s="5">
        <v>85458000</v>
      </c>
      <c r="H317" s="5">
        <v>463424000</v>
      </c>
      <c r="I317" s="5">
        <v>95143000</v>
      </c>
      <c r="J317" s="5">
        <v>445004000</v>
      </c>
    </row>
    <row r="318" spans="3:10" x14ac:dyDescent="0.45">
      <c r="C318" t="s">
        <v>313</v>
      </c>
      <c r="D318" s="4" t="str">
        <f>_xll.CalcbenchData("entity_name", $C318, E$8,  E$7)</f>
        <v>MGM Resorts International</v>
      </c>
      <c r="E318" s="5">
        <v>68236000</v>
      </c>
      <c r="F318" s="5">
        <v>1259177000</v>
      </c>
      <c r="G318" s="5">
        <v>11801000</v>
      </c>
      <c r="H318" s="5">
        <v>-1046243000</v>
      </c>
      <c r="I318" s="5">
        <v>42272000</v>
      </c>
      <c r="J318" s="5">
        <v>410886000</v>
      </c>
    </row>
    <row r="319" spans="3:10" x14ac:dyDescent="0.45">
      <c r="C319" t="s">
        <v>314</v>
      </c>
      <c r="D319" s="4" t="str">
        <f>_xll.CalcbenchData("entity_name", $C319, E$8,  E$7)</f>
        <v>Michael Kors Holdings Ltd</v>
      </c>
      <c r="E319" s="5">
        <v>171100000</v>
      </c>
      <c r="F319" s="5">
        <v>688600000</v>
      </c>
      <c r="G319" s="5">
        <v>273000000</v>
      </c>
      <c r="H319" s="5">
        <v>1172300000</v>
      </c>
      <c r="I319" s="5">
        <v>373300000</v>
      </c>
      <c r="J319" s="5">
        <v>1255800000</v>
      </c>
    </row>
    <row r="320" spans="3:10" x14ac:dyDescent="0.45">
      <c r="C320" t="s">
        <v>315</v>
      </c>
      <c r="D320" s="4" t="str">
        <f>_xll.CalcbenchData("entity_name", $C320, E$8,  E$7)</f>
        <v>Microchip Technology Inc</v>
      </c>
      <c r="E320" s="5">
        <v>48400000</v>
      </c>
      <c r="F320" s="5">
        <v>89787000</v>
      </c>
      <c r="G320" s="5">
        <v>25400000</v>
      </c>
      <c r="H320" s="5">
        <v>281293000</v>
      </c>
      <c r="I320" s="5">
        <v>25500000</v>
      </c>
      <c r="J320" s="5">
        <v>345907000</v>
      </c>
    </row>
    <row r="321" spans="3:10" x14ac:dyDescent="0.45">
      <c r="C321" t="s">
        <v>316</v>
      </c>
      <c r="D321" s="4" t="str">
        <f>_xll.CalcbenchData("entity_name", $C321, E$8,  E$7)</f>
        <v>Micron Technology Inc</v>
      </c>
      <c r="E321" s="5">
        <v>90000000</v>
      </c>
      <c r="F321" s="5">
        <v>-281000000</v>
      </c>
      <c r="G321" s="5">
        <v>63000000</v>
      </c>
      <c r="H321" s="5">
        <v>2609000000</v>
      </c>
      <c r="I321" s="5">
        <v>43000000</v>
      </c>
      <c r="J321" s="5">
        <v>2733000000</v>
      </c>
    </row>
    <row r="322" spans="3:10" x14ac:dyDescent="0.45">
      <c r="C322" t="s">
        <v>317</v>
      </c>
      <c r="D322" s="4" t="str">
        <f>_xll.CalcbenchData("entity_name", $C322, E$8,  E$7)</f>
        <v>Microsoft Corp</v>
      </c>
      <c r="E322" s="5">
        <v>2400000000</v>
      </c>
      <c r="F322" s="5">
        <v>23149000000</v>
      </c>
      <c r="G322" s="5">
        <v>3900000000</v>
      </c>
      <c r="H322" s="5">
        <v>19751000000</v>
      </c>
      <c r="I322" s="5">
        <v>4400000000</v>
      </c>
      <c r="J322" s="5">
        <v>18507000000</v>
      </c>
    </row>
    <row r="323" spans="3:10" x14ac:dyDescent="0.45">
      <c r="C323" t="s">
        <v>318</v>
      </c>
      <c r="D323" s="4" t="str">
        <f>_xll.CalcbenchData("entity_name", $C323, E$8,  E$7)</f>
        <v>Mid America Apartment Communities Inc</v>
      </c>
      <c r="E323" s="5">
        <v>1582000</v>
      </c>
      <c r="F323" s="5">
        <v>225860000</v>
      </c>
      <c r="G323" s="5">
        <v>2103000</v>
      </c>
      <c r="H323" s="5">
        <v>352420000</v>
      </c>
      <c r="I323" s="5">
        <v>1596000</v>
      </c>
      <c r="J323" s="5">
        <v>146987000</v>
      </c>
    </row>
    <row r="324" spans="3:10" x14ac:dyDescent="0.45">
      <c r="C324" t="s">
        <v>319</v>
      </c>
      <c r="D324" s="4" t="str">
        <f>_xll.CalcbenchData("entity_name", $C324, E$8,  E$7)</f>
        <v>Mohawk Industries Inc</v>
      </c>
      <c r="E324" s="5">
        <v>276789000</v>
      </c>
      <c r="F324" s="5">
        <v>1241125000</v>
      </c>
      <c r="G324" s="5">
        <v>133283000</v>
      </c>
      <c r="H324" s="5">
        <v>748861000</v>
      </c>
      <c r="I324" s="5">
        <v>148991000</v>
      </c>
      <c r="J324" s="5">
        <v>663891000</v>
      </c>
    </row>
    <row r="325" spans="3:10" x14ac:dyDescent="0.45">
      <c r="C325" t="s">
        <v>320</v>
      </c>
      <c r="D325" s="4" t="str">
        <f>_xll.CalcbenchData("entity_name", $C325, E$8,  E$7)</f>
        <v>Molson Coors Brewing Co</v>
      </c>
      <c r="E325" s="5">
        <v>165000000</v>
      </c>
      <c r="F325" s="5">
        <v>3035300000</v>
      </c>
      <c r="G325" s="5">
        <v>134100000</v>
      </c>
      <c r="H325" s="5">
        <v>410700000</v>
      </c>
      <c r="I325" s="5">
        <v>93100000</v>
      </c>
      <c r="J325" s="5">
        <v>586300000</v>
      </c>
    </row>
    <row r="326" spans="3:10" x14ac:dyDescent="0.45">
      <c r="C326" t="s">
        <v>321</v>
      </c>
      <c r="D326" s="4" t="str">
        <f>_xll.CalcbenchData("entity_name", $C326, E$8,  E$7)</f>
        <v>Mondelez International, Inc.</v>
      </c>
      <c r="E326" s="5">
        <v>527000000</v>
      </c>
      <c r="F326" s="5">
        <v>1454000000</v>
      </c>
      <c r="G326" s="5">
        <v>745000000</v>
      </c>
      <c r="H326" s="5">
        <v>7884000000</v>
      </c>
      <c r="I326" s="5">
        <v>1238000000</v>
      </c>
      <c r="J326" s="5">
        <v>2554000000</v>
      </c>
    </row>
    <row r="327" spans="3:10" x14ac:dyDescent="0.45">
      <c r="C327" t="s">
        <v>322</v>
      </c>
      <c r="D327" s="4" t="str">
        <f>_xll.CalcbenchData("entity_name", $C327, E$8,  E$7)</f>
        <v>Monsanto Co /NEW/</v>
      </c>
      <c r="E327" s="5">
        <v>841000000</v>
      </c>
      <c r="F327" s="5">
        <v>1991000000</v>
      </c>
      <c r="G327" s="5">
        <v>992000000</v>
      </c>
      <c r="H327" s="5">
        <v>3161000000</v>
      </c>
      <c r="I327" s="5">
        <v>1019000000</v>
      </c>
      <c r="J327" s="5">
        <v>3827000000</v>
      </c>
    </row>
    <row r="328" spans="3:10" x14ac:dyDescent="0.45">
      <c r="C328" t="s">
        <v>323</v>
      </c>
      <c r="D328" s="4" t="str">
        <f>_xll.CalcbenchData("entity_name", $C328, E$8,  E$7)</f>
        <v>Monster Beverage Corp</v>
      </c>
      <c r="E328" s="5">
        <v>431273000</v>
      </c>
      <c r="F328" s="5">
        <v>1079685000</v>
      </c>
      <c r="G328" s="5">
        <v>224928000</v>
      </c>
      <c r="H328" s="5">
        <v>891548000</v>
      </c>
      <c r="I328" s="5">
        <v>267251000</v>
      </c>
      <c r="J328" s="5">
        <v>745788000</v>
      </c>
    </row>
    <row r="329" spans="3:10" x14ac:dyDescent="0.45">
      <c r="C329" t="s">
        <v>324</v>
      </c>
      <c r="D329" s="4" t="str">
        <f>_xll.CalcbenchData("entity_name", $C329, E$8,  E$7)</f>
        <v>Moodys Corp /DE/</v>
      </c>
      <c r="E329" s="5">
        <v>355700000</v>
      </c>
      <c r="F329" s="5">
        <v>558000000</v>
      </c>
      <c r="G329" s="5">
        <v>397400000</v>
      </c>
      <c r="H329" s="5">
        <v>1379600000</v>
      </c>
      <c r="I329" s="5">
        <v>369400000</v>
      </c>
      <c r="J329" s="5">
        <v>1461000000</v>
      </c>
    </row>
    <row r="330" spans="3:10" x14ac:dyDescent="0.45">
      <c r="C330" t="s">
        <v>325</v>
      </c>
      <c r="D330" s="4" t="str">
        <f>_xll.CalcbenchData("entity_name", $C330, E$8,  E$7)</f>
        <v>Morgan Stanley</v>
      </c>
      <c r="E330" s="5">
        <v>831000000</v>
      </c>
      <c r="F330" s="5">
        <v>8848000000</v>
      </c>
      <c r="G330" s="5">
        <v>677000000</v>
      </c>
      <c r="H330" s="5">
        <v>8495000000</v>
      </c>
      <c r="I330" s="5">
        <v>886000000</v>
      </c>
      <c r="J330" s="5">
        <v>3591000000</v>
      </c>
    </row>
    <row r="331" spans="3:10" x14ac:dyDescent="0.45">
      <c r="C331" t="s">
        <v>326</v>
      </c>
      <c r="D331" s="4" t="str">
        <f>_xll.CalcbenchData("entity_name", $C331, E$8,  E$7)</f>
        <v>Mosaic Co</v>
      </c>
      <c r="E331" s="5">
        <v>-65400000</v>
      </c>
      <c r="F331" s="5">
        <v>242400000</v>
      </c>
      <c r="G331" s="5">
        <v>193300000</v>
      </c>
      <c r="H331" s="5">
        <v>1103300000</v>
      </c>
      <c r="I331" s="5">
        <v>113200000</v>
      </c>
      <c r="J331" s="5">
        <v>1217300000</v>
      </c>
    </row>
    <row r="332" spans="3:10" x14ac:dyDescent="0.45">
      <c r="C332" t="s">
        <v>327</v>
      </c>
      <c r="D332" s="4" t="str">
        <f>_xll.CalcbenchData("entity_name", $C332, E$8,  E$7)</f>
        <v>Motorola Solutions, Inc.</v>
      </c>
      <c r="E332" s="5">
        <v>66000000</v>
      </c>
      <c r="F332" s="5">
        <v>844000000</v>
      </c>
      <c r="G332" s="5">
        <v>105000000</v>
      </c>
      <c r="H332" s="5">
        <v>917000000</v>
      </c>
      <c r="I332" s="5">
        <v>105000000</v>
      </c>
      <c r="J332" s="5">
        <v>-1161000000</v>
      </c>
    </row>
    <row r="333" spans="3:10" x14ac:dyDescent="0.45">
      <c r="C333" t="s">
        <v>328</v>
      </c>
      <c r="D333" s="4" t="str">
        <f>_xll.CalcbenchData("entity_name", $C333, E$8,  E$7)</f>
        <v>Mylan N.V.</v>
      </c>
      <c r="E333" s="5">
        <v>285600000</v>
      </c>
      <c r="F333" s="5">
        <v>121700000</v>
      </c>
      <c r="G333" s="5">
        <v>302900000</v>
      </c>
      <c r="H333" s="5">
        <v>915400000</v>
      </c>
      <c r="I333" s="5">
        <v>210500000</v>
      </c>
      <c r="J333" s="5">
        <v>974500000</v>
      </c>
    </row>
    <row r="334" spans="3:10" x14ac:dyDescent="0.45">
      <c r="C334" t="s">
        <v>329</v>
      </c>
      <c r="D334" s="4" t="str">
        <f>_xll.CalcbenchData("entity_name", $C334, E$8,  E$7)</f>
        <v>Nasdaq, Inc.</v>
      </c>
      <c r="E334" s="5">
        <v>191000000</v>
      </c>
      <c r="F334" s="5">
        <v>136000000</v>
      </c>
      <c r="G334" s="5">
        <v>202000000</v>
      </c>
      <c r="H334" s="5">
        <v>630000000</v>
      </c>
      <c r="I334" s="5">
        <v>190000000</v>
      </c>
      <c r="J334" s="5">
        <v>594000000</v>
      </c>
    </row>
    <row r="335" spans="3:10" x14ac:dyDescent="0.45">
      <c r="C335" t="s">
        <v>330</v>
      </c>
      <c r="D335" s="4" t="str">
        <f>_xll.CalcbenchData("entity_name", $C335, E$8,  E$7)</f>
        <v>National Oilwell Varco Inc</v>
      </c>
      <c r="E335" s="5">
        <v>181000000</v>
      </c>
      <c r="F335" s="5">
        <v>-2623000000</v>
      </c>
      <c r="G335" s="5">
        <v>782000000</v>
      </c>
      <c r="H335" s="5">
        <v>-589000000</v>
      </c>
      <c r="I335" s="5">
        <v>1380000000</v>
      </c>
      <c r="J335" s="5">
        <v>3494000000</v>
      </c>
    </row>
    <row r="336" spans="3:10" x14ac:dyDescent="0.45">
      <c r="C336" t="s">
        <v>331</v>
      </c>
      <c r="D336" s="4" t="str">
        <f>_xll.CalcbenchData("entity_name", $C336, E$8,  E$7)</f>
        <v>Navient Corp</v>
      </c>
      <c r="E336" s="5">
        <v>249000000</v>
      </c>
      <c r="F336" s="5">
        <v>1108000000</v>
      </c>
      <c r="G336" s="5">
        <v>88000000</v>
      </c>
      <c r="H336" s="5">
        <v>1580000000</v>
      </c>
      <c r="I336" s="5">
        <v>484000000</v>
      </c>
      <c r="J336" s="5">
        <v>1818000000</v>
      </c>
    </row>
    <row r="337" spans="3:10" x14ac:dyDescent="0.45">
      <c r="C337" t="s">
        <v>332</v>
      </c>
      <c r="D337" s="4" t="str">
        <f>_xll.CalcbenchData("entity_name", $C337, E$8,  E$7)</f>
        <v>NetApp, Inc.</v>
      </c>
      <c r="E337" s="5">
        <v>102000000</v>
      </c>
      <c r="F337" s="5">
        <v>665000000</v>
      </c>
      <c r="G337" s="5">
        <v>161000000</v>
      </c>
      <c r="H337" s="5">
        <v>345000000</v>
      </c>
      <c r="I337" s="5">
        <v>97000000</v>
      </c>
      <c r="J337" s="5">
        <v>713000000</v>
      </c>
    </row>
    <row r="338" spans="3:10" x14ac:dyDescent="0.45">
      <c r="C338" t="s">
        <v>333</v>
      </c>
      <c r="D338" s="4" t="str">
        <f>_xll.CalcbenchData("entity_name", $C338, E$8,  E$7)</f>
        <v>Netflix Inc</v>
      </c>
      <c r="E338" s="5">
        <v>26806000</v>
      </c>
      <c r="F338" s="5">
        <v>260507000</v>
      </c>
      <c r="G338" s="5">
        <v>27658000</v>
      </c>
      <c r="H338" s="5">
        <v>141885000</v>
      </c>
      <c r="I338" s="5">
        <v>50573000</v>
      </c>
      <c r="J338" s="5">
        <v>349369000</v>
      </c>
    </row>
    <row r="339" spans="3:10" x14ac:dyDescent="0.45">
      <c r="C339" t="s">
        <v>334</v>
      </c>
      <c r="D339" s="4" t="str">
        <f>_xll.CalcbenchData("entity_name", $C339, E$8,  E$7)</f>
        <v>Newell Brands Inc</v>
      </c>
      <c r="E339" s="5">
        <v>189200000</v>
      </c>
      <c r="F339" s="5">
        <v>814500000</v>
      </c>
      <c r="G339" s="5">
        <v>54700000</v>
      </c>
      <c r="H339" s="5">
        <v>337500000</v>
      </c>
      <c r="I339" s="5">
        <v>33800000</v>
      </c>
      <c r="J339" s="5">
        <v>462100000</v>
      </c>
    </row>
    <row r="340" spans="3:10" x14ac:dyDescent="0.45">
      <c r="C340" t="s">
        <v>335</v>
      </c>
      <c r="D340" s="4" t="str">
        <f>_xll.CalcbenchData("entity_name", $C340, E$8,  E$7)</f>
        <v>Newfield Exploration Co /DE/</v>
      </c>
      <c r="E340" s="5">
        <v>17000000</v>
      </c>
      <c r="F340" s="5">
        <v>-1208000000</v>
      </c>
      <c r="G340" s="5">
        <v>25000000</v>
      </c>
      <c r="H340" s="5">
        <v>-4947000000</v>
      </c>
      <c r="I340" s="5">
        <v>4000000</v>
      </c>
      <c r="J340" s="5">
        <v>1032000000</v>
      </c>
    </row>
    <row r="341" spans="3:10" x14ac:dyDescent="0.45">
      <c r="C341" t="s">
        <v>336</v>
      </c>
      <c r="D341" s="4" t="str">
        <f>_xll.CalcbenchData("entity_name", $C341, E$8,  E$7)</f>
        <v>Newmont Mining Corp /DE/</v>
      </c>
      <c r="E341" s="5">
        <v>85000000</v>
      </c>
      <c r="F341" s="5">
        <v>-214000000</v>
      </c>
      <c r="G341" s="5">
        <v>77000000</v>
      </c>
      <c r="H341" s="5">
        <v>295000000</v>
      </c>
      <c r="I341" s="5">
        <v>239000000</v>
      </c>
      <c r="J341" s="5">
        <v>821000000</v>
      </c>
    </row>
    <row r="342" spans="3:10" x14ac:dyDescent="0.45">
      <c r="C342" t="s">
        <v>337</v>
      </c>
      <c r="D342" s="4" t="str">
        <f>_xll.CalcbenchData("entity_name", $C342, E$8,  E$7)</f>
        <v>News Corp</v>
      </c>
      <c r="E342" s="5">
        <v>132000000</v>
      </c>
      <c r="F342" s="5">
        <v>-615000000</v>
      </c>
      <c r="G342" s="5">
        <v>103000000</v>
      </c>
      <c r="H342" s="5">
        <v>181000000</v>
      </c>
      <c r="I342" s="5">
        <v>134000000</v>
      </c>
      <c r="J342" s="5">
        <v>552000000</v>
      </c>
    </row>
    <row r="343" spans="3:10" x14ac:dyDescent="0.45">
      <c r="C343" t="s">
        <v>338</v>
      </c>
      <c r="D343" s="4" t="str">
        <f>_xll.CalcbenchData("entity_name", $C343, E$8,  E$7)</f>
        <v>Nextera Energy Inc</v>
      </c>
      <c r="E343" s="5">
        <v>91000000</v>
      </c>
      <c r="F343" s="5">
        <v>4388000000</v>
      </c>
      <c r="G343" s="5">
        <v>33000000</v>
      </c>
      <c r="H343" s="5">
        <v>3990000000</v>
      </c>
      <c r="I343" s="5">
        <v>46000000</v>
      </c>
      <c r="J343" s="5">
        <v>3645000000</v>
      </c>
    </row>
    <row r="344" spans="3:10" x14ac:dyDescent="0.45">
      <c r="C344" t="s">
        <v>339</v>
      </c>
      <c r="D344" s="4" t="str">
        <f>_xll.CalcbenchData("entity_name", $C344, E$8,  E$7)</f>
        <v>Nielsen Holdings plc</v>
      </c>
      <c r="E344" s="5">
        <v>157000000</v>
      </c>
      <c r="F344" s="5">
        <v>816000000</v>
      </c>
      <c r="G344" s="5">
        <v>159000000</v>
      </c>
      <c r="H344" s="5">
        <v>961000000</v>
      </c>
      <c r="I344" s="5">
        <v>154000000</v>
      </c>
      <c r="J344" s="5">
        <v>621000000</v>
      </c>
    </row>
    <row r="345" spans="3:10" x14ac:dyDescent="0.45">
      <c r="C345" t="s">
        <v>340</v>
      </c>
      <c r="D345" s="4" t="str">
        <f>_xll.CalcbenchData("entity_name", $C345, E$8,  E$7)</f>
        <v>Nike Inc</v>
      </c>
      <c r="E345" s="5">
        <v>703000000</v>
      </c>
      <c r="F345" s="5">
        <v>4886000000</v>
      </c>
      <c r="G345" s="5">
        <v>748000000</v>
      </c>
      <c r="H345" s="5">
        <v>4623000000</v>
      </c>
      <c r="I345" s="5">
        <v>1262000000</v>
      </c>
      <c r="J345" s="5">
        <v>4205000000</v>
      </c>
    </row>
    <row r="346" spans="3:10" x14ac:dyDescent="0.45">
      <c r="C346" t="s">
        <v>341</v>
      </c>
      <c r="D346" s="4" t="str">
        <f>_xll.CalcbenchData("entity_name", $C346, E$8,  E$7)</f>
        <v>Nisource Inc/DE</v>
      </c>
      <c r="E346" s="5">
        <v>8000000</v>
      </c>
      <c r="F346" s="5">
        <v>160700000</v>
      </c>
      <c r="G346" s="5">
        <v>21300000</v>
      </c>
      <c r="H346" s="5">
        <v>-137500000</v>
      </c>
      <c r="I346" s="5">
        <v>19400000</v>
      </c>
      <c r="J346" s="5">
        <v>43500000</v>
      </c>
    </row>
    <row r="347" spans="3:10" x14ac:dyDescent="0.45">
      <c r="C347" t="s">
        <v>342</v>
      </c>
      <c r="D347" s="4" t="str">
        <f>_xll.CalcbenchData("entity_name", $C347, E$8,  E$7)</f>
        <v>Noble Energy Inc</v>
      </c>
      <c r="E347" s="5">
        <v>236000000</v>
      </c>
      <c r="F347" s="5">
        <v>-1772000000</v>
      </c>
      <c r="G347" s="5">
        <v>202000000</v>
      </c>
      <c r="H347" s="5">
        <v>-2219000000</v>
      </c>
      <c r="I347" s="5">
        <v>150000000</v>
      </c>
      <c r="J347" s="5">
        <v>1710000000</v>
      </c>
    </row>
    <row r="348" spans="3:10" x14ac:dyDescent="0.45">
      <c r="C348" t="s">
        <v>343</v>
      </c>
      <c r="D348" s="4" t="str">
        <f>_xll.CalcbenchData("entity_name", $C348, E$8,  E$7)</f>
        <v>Nordstrom Inc</v>
      </c>
      <c r="E348" s="5">
        <v>112000000</v>
      </c>
      <c r="F348" s="5">
        <v>684000000</v>
      </c>
      <c r="G348" s="5">
        <v>383000000</v>
      </c>
      <c r="H348" s="5">
        <v>976000000</v>
      </c>
      <c r="I348" s="5">
        <v>391000000</v>
      </c>
      <c r="J348" s="5">
        <v>1185000000</v>
      </c>
    </row>
    <row r="349" spans="3:10" x14ac:dyDescent="0.45">
      <c r="C349" t="s">
        <v>344</v>
      </c>
      <c r="D349" s="4" t="str">
        <f>_xll.CalcbenchData("entity_name", $C349, E$8,  E$7)</f>
        <v>Norfolk Southern Corp</v>
      </c>
      <c r="E349" s="5">
        <v>593000000</v>
      </c>
      <c r="F349" s="5">
        <v>2582000000</v>
      </c>
      <c r="G349" s="5">
        <v>386000000</v>
      </c>
      <c r="H349" s="5">
        <v>2442000000</v>
      </c>
      <c r="I349" s="5">
        <v>1102000000</v>
      </c>
      <c r="J349" s="5">
        <v>3134000000</v>
      </c>
    </row>
    <row r="350" spans="3:10" x14ac:dyDescent="0.45">
      <c r="C350" t="s">
        <v>345</v>
      </c>
      <c r="D350" s="4" t="str">
        <f>_xll.CalcbenchData("entity_name", $C350, E$8,  E$7)</f>
        <v>Northern Trust Corp</v>
      </c>
      <c r="E350" s="5">
        <v>754200000</v>
      </c>
      <c r="F350" s="5">
        <v>1517100000</v>
      </c>
      <c r="G350" s="5">
        <v>390000000</v>
      </c>
      <c r="H350" s="5">
        <v>1465000000</v>
      </c>
      <c r="I350" s="5">
        <v>279200000</v>
      </c>
      <c r="J350" s="5">
        <v>1190200000</v>
      </c>
    </row>
    <row r="351" spans="3:10" x14ac:dyDescent="0.45">
      <c r="C351" t="s">
        <v>346</v>
      </c>
      <c r="D351" s="4" t="str">
        <f>_xll.CalcbenchData("entity_name", $C351, E$8,  E$7)</f>
        <v>Northrop Grumman Corp /DE/</v>
      </c>
      <c r="E351" s="5">
        <v>691000000</v>
      </c>
      <c r="F351" s="5">
        <v>2923000000</v>
      </c>
      <c r="G351" s="5">
        <v>118000000</v>
      </c>
      <c r="H351" s="5">
        <v>2790000000</v>
      </c>
      <c r="I351" s="5">
        <v>727000000</v>
      </c>
      <c r="J351" s="5">
        <v>2937000000</v>
      </c>
    </row>
    <row r="352" spans="3:10" x14ac:dyDescent="0.45">
      <c r="C352" t="s">
        <v>347</v>
      </c>
      <c r="D352" s="4" t="str">
        <f>_xll.CalcbenchData("entity_name", $C352, E$8,  E$7)</f>
        <v>Nrg Energy, Inc.</v>
      </c>
      <c r="E352" s="5">
        <v>29000000</v>
      </c>
      <c r="F352" s="5">
        <v>-875000000</v>
      </c>
      <c r="G352" s="5">
        <v>17000000</v>
      </c>
      <c r="H352" s="5">
        <v>-5094000000</v>
      </c>
      <c r="I352" s="5">
        <v>15000000</v>
      </c>
      <c r="J352" s="5">
        <v>135000000</v>
      </c>
    </row>
    <row r="353" spans="3:10" x14ac:dyDescent="0.45">
      <c r="C353" t="s">
        <v>348</v>
      </c>
      <c r="D353" s="4" t="str">
        <f>_xll.CalcbenchData("entity_name", $C353, E$8,  E$7)</f>
        <v>Nucor Corp</v>
      </c>
      <c r="E353" s="5">
        <v>329300000</v>
      </c>
      <c r="F353" s="5">
        <v>1298659000</v>
      </c>
      <c r="G353" s="5">
        <v>260300000</v>
      </c>
      <c r="H353" s="5">
        <v>241866000</v>
      </c>
      <c r="I353" s="5">
        <v>398700000</v>
      </c>
      <c r="J353" s="5">
        <v>1147288000</v>
      </c>
    </row>
    <row r="354" spans="3:10" x14ac:dyDescent="0.45">
      <c r="C354" t="s">
        <v>349</v>
      </c>
      <c r="D354" s="4" t="str">
        <f>_xll.CalcbenchData("entity_name", $C354, E$8,  E$7)</f>
        <v>Nvidia Corp</v>
      </c>
      <c r="E354" s="5">
        <v>14000000</v>
      </c>
      <c r="F354" s="5">
        <v>1905000000</v>
      </c>
      <c r="G354" s="5">
        <v>14000000</v>
      </c>
      <c r="H354" s="5">
        <v>743000000</v>
      </c>
      <c r="I354" s="5">
        <v>14000000</v>
      </c>
      <c r="J354" s="5">
        <v>755000000</v>
      </c>
    </row>
    <row r="355" spans="3:10" x14ac:dyDescent="0.45">
      <c r="C355" t="s">
        <v>350</v>
      </c>
      <c r="D355" s="4" t="str">
        <f>_xll.CalcbenchData("entity_name", $C355, E$8,  E$7)</f>
        <v>O Reilly Automotive Inc</v>
      </c>
      <c r="E355" s="5">
        <v>569677000</v>
      </c>
      <c r="F355" s="5">
        <v>1637191000</v>
      </c>
      <c r="G355" s="5">
        <v>485824000</v>
      </c>
      <c r="H355" s="5">
        <v>1460366000</v>
      </c>
      <c r="I355" s="5">
        <v>416458000</v>
      </c>
      <c r="J355" s="5">
        <v>1222182000</v>
      </c>
    </row>
    <row r="356" spans="3:10" x14ac:dyDescent="0.45">
      <c r="C356" t="s">
        <v>351</v>
      </c>
      <c r="D356" s="4" t="str">
        <f>_xll.CalcbenchData("entity_name", $C356, E$8,  E$7)</f>
        <v>Occidental Petroleum Corp /DE/</v>
      </c>
      <c r="E356" s="5">
        <v>300000000</v>
      </c>
      <c r="F356" s="5">
        <v>-1845000000</v>
      </c>
      <c r="G356" s="5">
        <v>1000000000</v>
      </c>
      <c r="H356" s="5">
        <v>-9684000000</v>
      </c>
      <c r="I356" s="5">
        <v>2900000000</v>
      </c>
      <c r="J356" s="5">
        <v>1224000000</v>
      </c>
    </row>
    <row r="357" spans="3:10" x14ac:dyDescent="0.45">
      <c r="C357" t="s">
        <v>352</v>
      </c>
      <c r="D357" s="4" t="str">
        <f>_xll.CalcbenchData("entity_name", $C357, E$8,  E$7)</f>
        <v>Omnicom Group Inc.</v>
      </c>
      <c r="E357" s="5">
        <v>570400000</v>
      </c>
      <c r="F357" s="5">
        <v>1841800000</v>
      </c>
      <c r="G357" s="5">
        <v>540100000</v>
      </c>
      <c r="H357" s="5">
        <v>1778600000</v>
      </c>
      <c r="I357" s="5">
        <v>610100000</v>
      </c>
      <c r="J357" s="5">
        <v>1810000000</v>
      </c>
    </row>
    <row r="358" spans="3:10" x14ac:dyDescent="0.45">
      <c r="C358" t="s">
        <v>353</v>
      </c>
      <c r="D358" s="4" t="str">
        <f>_xll.CalcbenchData("entity_name", $C358, E$8,  E$7)</f>
        <v>Oneok Inc /NEW/</v>
      </c>
      <c r="E358" s="5">
        <v>361000</v>
      </c>
      <c r="F358" s="5">
        <v>957956000</v>
      </c>
      <c r="G358" s="5">
        <v>3324000</v>
      </c>
      <c r="H358" s="5">
        <v>521876000</v>
      </c>
      <c r="I358" s="5">
        <v>-11881000</v>
      </c>
      <c r="J358" s="5">
        <v>819873000</v>
      </c>
    </row>
    <row r="359" spans="3:10" x14ac:dyDescent="0.45">
      <c r="C359" t="s">
        <v>354</v>
      </c>
      <c r="D359" s="4" t="str">
        <f>_xll.CalcbenchData("entity_name", $C359, E$8,  E$7)</f>
        <v>Oracle Corp</v>
      </c>
      <c r="E359" s="5">
        <v>1983000000</v>
      </c>
      <c r="F359" s="5">
        <v>11517000000</v>
      </c>
      <c r="G359" s="5">
        <v>2331000000</v>
      </c>
      <c r="H359" s="5">
        <v>11442000000</v>
      </c>
      <c r="I359" s="5">
        <v>3055000000</v>
      </c>
      <c r="J359" s="5">
        <v>12834000000</v>
      </c>
    </row>
    <row r="360" spans="3:10" x14ac:dyDescent="0.45">
      <c r="C360" t="s">
        <v>355</v>
      </c>
      <c r="D360" s="4" t="str">
        <f>_xll.CalcbenchData("entity_name", $C360, E$8,  E$7)</f>
        <v>Paccar Inc</v>
      </c>
      <c r="E360" s="5">
        <v>499400000</v>
      </c>
      <c r="F360" s="5">
        <v>1130400000</v>
      </c>
      <c r="G360" s="5">
        <v>879700000</v>
      </c>
      <c r="H360" s="5">
        <v>2337100000</v>
      </c>
      <c r="I360" s="5">
        <v>689900000</v>
      </c>
      <c r="J360" s="5">
        <v>2017600000</v>
      </c>
    </row>
    <row r="361" spans="3:10" x14ac:dyDescent="0.45">
      <c r="C361" t="s">
        <v>356</v>
      </c>
      <c r="D361" s="4" t="str">
        <f>_xll.CalcbenchData("entity_name", $C361, E$8,  E$7)</f>
        <v>Packaging Corp Of America</v>
      </c>
      <c r="E361" s="5">
        <v>222100000</v>
      </c>
      <c r="F361" s="5">
        <v>688500000</v>
      </c>
      <c r="G361" s="5">
        <v>238300000</v>
      </c>
      <c r="H361" s="5">
        <v>664500000</v>
      </c>
      <c r="I361" s="5">
        <v>189500000</v>
      </c>
      <c r="J361" s="5">
        <v>614300000</v>
      </c>
    </row>
    <row r="362" spans="3:10" x14ac:dyDescent="0.45">
      <c r="C362" t="s">
        <v>357</v>
      </c>
      <c r="D362" s="4" t="str">
        <f>_xll.CalcbenchData("entity_name", $C362, E$8,  E$7)</f>
        <v>Parker Hannifin Corp</v>
      </c>
      <c r="E362" s="5">
        <v>268127000</v>
      </c>
      <c r="F362" s="5">
        <v>1328641000</v>
      </c>
      <c r="G362" s="5">
        <v>250155000</v>
      </c>
      <c r="H362" s="5">
        <v>1114728000</v>
      </c>
      <c r="I362" s="5">
        <v>515350000</v>
      </c>
      <c r="J362" s="5">
        <v>1432240000</v>
      </c>
    </row>
    <row r="363" spans="3:10" x14ac:dyDescent="0.45">
      <c r="C363" t="s">
        <v>358</v>
      </c>
      <c r="D363" s="4" t="str">
        <f>_xll.CalcbenchData("entity_name", $C363, E$8,  E$7)</f>
        <v>Patterson Companies, Inc.</v>
      </c>
      <c r="E363" s="5">
        <v>108394000</v>
      </c>
      <c r="F363" s="5">
        <v>250881000</v>
      </c>
      <c r="G363" s="5">
        <v>151662000</v>
      </c>
      <c r="H363" s="5">
        <v>301693000</v>
      </c>
      <c r="I363" s="5">
        <v>110909000</v>
      </c>
      <c r="J363" s="5">
        <v>274318000</v>
      </c>
    </row>
    <row r="364" spans="3:10" x14ac:dyDescent="0.45">
      <c r="C364" t="s">
        <v>359</v>
      </c>
      <c r="D364" s="4" t="str">
        <f>_xll.CalcbenchData("entity_name", $C364, E$8,  E$7)</f>
        <v>Paychex Inc</v>
      </c>
      <c r="E364" s="5">
        <v>462600000</v>
      </c>
      <c r="F364" s="5">
        <v>1244800000</v>
      </c>
      <c r="G364" s="5">
        <v>369900000</v>
      </c>
      <c r="H364" s="5">
        <v>1151100000</v>
      </c>
      <c r="I364" s="5">
        <v>372800000</v>
      </c>
      <c r="J364" s="5">
        <v>1060000000</v>
      </c>
    </row>
    <row r="365" spans="3:10" x14ac:dyDescent="0.45">
      <c r="C365" t="s">
        <v>360</v>
      </c>
      <c r="D365" s="4" t="str">
        <f>_xll.CalcbenchData("entity_name", $C365, E$8,  E$7)</f>
        <v>PayPal Holdings, Inc.</v>
      </c>
      <c r="E365" s="5">
        <v>48000000</v>
      </c>
      <c r="F365" s="5">
        <v>1631000000</v>
      </c>
      <c r="G365" s="5">
        <v>216000000</v>
      </c>
      <c r="H365" s="5">
        <v>1488000000</v>
      </c>
      <c r="I365" s="5">
        <v>47000000</v>
      </c>
      <c r="J365" s="5">
        <v>1261000000</v>
      </c>
    </row>
    <row r="366" spans="3:10" x14ac:dyDescent="0.45">
      <c r="C366" t="s">
        <v>361</v>
      </c>
      <c r="D366" s="4" t="str">
        <f>_xll.CalcbenchData("entity_name", $C366, E$8,  E$7)</f>
        <v>PENTAIR plc</v>
      </c>
      <c r="E366" s="5">
        <v>145100000</v>
      </c>
      <c r="F366" s="5">
        <v>561000000</v>
      </c>
      <c r="G366" s="5">
        <v>182800000</v>
      </c>
      <c r="H366" s="5">
        <v>512500000</v>
      </c>
      <c r="I366" s="5">
        <v>134200000</v>
      </c>
      <c r="J366" s="5">
        <v>470900000</v>
      </c>
    </row>
    <row r="367" spans="3:10" x14ac:dyDescent="0.45">
      <c r="C367" t="s">
        <v>362</v>
      </c>
      <c r="D367" s="4" t="str">
        <f>_xll.CalcbenchData("entity_name", $C367, E$8,  E$7)</f>
        <v>People's United Financial, Inc.</v>
      </c>
      <c r="E367" s="5">
        <v>113300000</v>
      </c>
      <c r="F367" s="5">
        <v>409500000</v>
      </c>
      <c r="G367" s="5">
        <v>107800000</v>
      </c>
      <c r="H367" s="5">
        <v>390500000</v>
      </c>
      <c r="I367" s="5">
        <v>109700000</v>
      </c>
      <c r="J367" s="5">
        <v>380600000</v>
      </c>
    </row>
    <row r="368" spans="3:10" x14ac:dyDescent="0.45">
      <c r="C368" t="s">
        <v>363</v>
      </c>
      <c r="D368" s="4" t="str">
        <f>_xll.CalcbenchData("entity_name", $C368, E$8,  E$7)</f>
        <v>Pepsico Inc</v>
      </c>
      <c r="E368" s="5">
        <v>1393000000</v>
      </c>
      <c r="F368" s="5">
        <v>8553000000</v>
      </c>
      <c r="G368" s="5">
        <v>1808000000</v>
      </c>
      <c r="H368" s="5">
        <v>7442000000</v>
      </c>
      <c r="I368" s="5">
        <v>1847000000</v>
      </c>
      <c r="J368" s="5">
        <v>8757000000</v>
      </c>
    </row>
    <row r="369" spans="3:10" x14ac:dyDescent="0.45">
      <c r="C369" t="s">
        <v>364</v>
      </c>
      <c r="D369" s="4" t="str">
        <f>_xll.CalcbenchData("entity_name", $C369, E$8,  E$7)</f>
        <v>Perkinelmer Inc</v>
      </c>
      <c r="E369" s="5">
        <v>43549000</v>
      </c>
      <c r="F369" s="5">
        <v>244068000</v>
      </c>
      <c r="G369" s="5">
        <v>49275000</v>
      </c>
      <c r="H369" s="5">
        <v>208807000</v>
      </c>
      <c r="I369" s="5">
        <v>40638000</v>
      </c>
      <c r="J369" s="5">
        <v>123868000</v>
      </c>
    </row>
    <row r="370" spans="3:10" x14ac:dyDescent="0.45">
      <c r="C370" t="s">
        <v>365</v>
      </c>
      <c r="D370" s="4" t="str">
        <f>_xll.CalcbenchData("entity_name", $C370, E$8,  E$7)</f>
        <v>PERRIGO Co plc</v>
      </c>
      <c r="E370" s="5">
        <v>139500000</v>
      </c>
      <c r="F370" s="5">
        <v>-2023500000</v>
      </c>
      <c r="G370" s="5" t="e">
        <v>#N/A</v>
      </c>
      <c r="H370" s="5">
        <v>445200000</v>
      </c>
      <c r="I370" s="5" t="e">
        <v>#N/A</v>
      </c>
      <c r="J370" s="5">
        <v>662000000</v>
      </c>
    </row>
    <row r="371" spans="3:10" x14ac:dyDescent="0.45">
      <c r="C371" t="s">
        <v>366</v>
      </c>
      <c r="D371" s="4" t="str">
        <f>_xll.CalcbenchData("entity_name", $C371, E$8,  E$7)</f>
        <v>Pfizer Inc</v>
      </c>
      <c r="E371" s="5">
        <v>2521000000</v>
      </c>
      <c r="F371" s="5">
        <v>8351000000</v>
      </c>
      <c r="G371" s="5">
        <v>2383000000</v>
      </c>
      <c r="H371" s="5">
        <v>8965000000</v>
      </c>
      <c r="I371" s="5">
        <v>2100000000</v>
      </c>
      <c r="J371" s="5">
        <v>12240000000</v>
      </c>
    </row>
    <row r="372" spans="3:10" x14ac:dyDescent="0.45">
      <c r="C372" t="s">
        <v>367</v>
      </c>
      <c r="D372" s="4" t="str">
        <f>_xll.CalcbenchData("entity_name", $C372, E$8,  E$7)</f>
        <v>PG&amp;E Corp</v>
      </c>
      <c r="E372" s="5">
        <v>-231000000</v>
      </c>
      <c r="F372" s="5">
        <v>1462000000</v>
      </c>
      <c r="G372" s="5">
        <v>-77000000</v>
      </c>
      <c r="H372" s="5">
        <v>861000000</v>
      </c>
      <c r="I372" s="5">
        <v>-501000000</v>
      </c>
      <c r="J372" s="5">
        <v>1795000000</v>
      </c>
    </row>
    <row r="373" spans="3:10" x14ac:dyDescent="0.45">
      <c r="C373" t="s">
        <v>368</v>
      </c>
      <c r="D373" s="4" t="str">
        <f>_xll.CalcbenchData("entity_name", $C373, E$8,  E$7)</f>
        <v>Philip Morris International Inc.</v>
      </c>
      <c r="E373" s="5">
        <v>2829000000</v>
      </c>
      <c r="F373" s="5">
        <v>9924000000</v>
      </c>
      <c r="G373" s="5">
        <v>2771000000</v>
      </c>
      <c r="H373" s="5">
        <v>9615000000</v>
      </c>
      <c r="I373" s="5">
        <v>3577000000</v>
      </c>
      <c r="J373" s="5">
        <v>10650000000</v>
      </c>
    </row>
    <row r="374" spans="3:10" x14ac:dyDescent="0.45">
      <c r="C374" t="s">
        <v>369</v>
      </c>
      <c r="D374" s="4" t="str">
        <f>_xll.CalcbenchData("entity_name", $C374, E$8,  E$7)</f>
        <v>Phillips 66</v>
      </c>
      <c r="E374" s="5">
        <v>385000000</v>
      </c>
      <c r="F374" s="5">
        <v>2191000000</v>
      </c>
      <c r="G374" s="5">
        <v>1560000000</v>
      </c>
      <c r="H374" s="5">
        <v>6044000000</v>
      </c>
      <c r="I374" s="5">
        <v>2185000000</v>
      </c>
      <c r="J374" s="5">
        <v>5745000000</v>
      </c>
    </row>
    <row r="375" spans="3:10" x14ac:dyDescent="0.45">
      <c r="C375" t="s">
        <v>370</v>
      </c>
      <c r="D375" s="4" t="str">
        <f>_xll.CalcbenchData("entity_name", $C375, E$8,  E$7)</f>
        <v>Pinnacle West Capital Corp</v>
      </c>
      <c r="E375" s="5">
        <v>9956000</v>
      </c>
      <c r="F375" s="5">
        <v>697938000</v>
      </c>
      <c r="G375" s="5">
        <v>6550000</v>
      </c>
      <c r="H375" s="5">
        <v>693910000</v>
      </c>
      <c r="I375" s="5">
        <v>-102154000</v>
      </c>
      <c r="J375" s="5">
        <v>644401000</v>
      </c>
    </row>
    <row r="376" spans="3:10" x14ac:dyDescent="0.45">
      <c r="C376" t="s">
        <v>371</v>
      </c>
      <c r="D376" s="4" t="str">
        <f>_xll.CalcbenchData("entity_name", $C376, E$8,  E$7)</f>
        <v>Pioneer Natural Resources Co</v>
      </c>
      <c r="E376" s="5">
        <v>-66000000</v>
      </c>
      <c r="F376" s="5">
        <v>-959000000</v>
      </c>
      <c r="G376" s="5">
        <v>43000000</v>
      </c>
      <c r="H376" s="5">
        <v>-421000000</v>
      </c>
      <c r="I376" s="5">
        <v>22000000</v>
      </c>
      <c r="J376" s="5">
        <v>1597000000</v>
      </c>
    </row>
    <row r="377" spans="3:10" x14ac:dyDescent="0.45">
      <c r="C377" t="s">
        <v>372</v>
      </c>
      <c r="D377" s="4" t="str">
        <f>_xll.CalcbenchData("entity_name", $C377, E$8,  E$7)</f>
        <v>Pnc Financial Services Group, Inc.</v>
      </c>
      <c r="E377" s="5">
        <v>658000000</v>
      </c>
      <c r="F377" s="5">
        <v>5253000000</v>
      </c>
      <c r="G377" s="5">
        <v>919000000</v>
      </c>
      <c r="H377" s="5">
        <v>5507000000</v>
      </c>
      <c r="I377" s="5">
        <v>1102000000</v>
      </c>
      <c r="J377" s="5">
        <v>5614000000</v>
      </c>
    </row>
    <row r="378" spans="3:10" x14ac:dyDescent="0.45">
      <c r="C378" t="s">
        <v>373</v>
      </c>
      <c r="D378" s="4" t="str">
        <f>_xll.CalcbenchData("entity_name", $C378, E$8,  E$7)</f>
        <v>Ppg Industries Inc</v>
      </c>
      <c r="E378" s="5">
        <v>349000000</v>
      </c>
      <c r="F378" s="5">
        <v>827000000</v>
      </c>
      <c r="G378" s="5">
        <v>383000000</v>
      </c>
      <c r="H378" s="5">
        <v>1783000000</v>
      </c>
      <c r="I378" s="5">
        <v>642000000</v>
      </c>
      <c r="J378" s="5">
        <v>1346000000</v>
      </c>
    </row>
    <row r="379" spans="3:10" x14ac:dyDescent="0.45">
      <c r="C379" t="s">
        <v>374</v>
      </c>
      <c r="D379" s="4" t="str">
        <f>_xll.CalcbenchData("entity_name", $C379, E$8,  E$7)</f>
        <v>PPL Corp</v>
      </c>
      <c r="E379" s="5">
        <v>70000000</v>
      </c>
      <c r="F379" s="5">
        <v>2550000000</v>
      </c>
      <c r="G379" s="5">
        <v>179000000</v>
      </c>
      <c r="H379" s="5">
        <v>2068000000</v>
      </c>
      <c r="I379" s="5">
        <v>190000000</v>
      </c>
      <c r="J379" s="5">
        <v>2129000000</v>
      </c>
    </row>
    <row r="380" spans="3:10" x14ac:dyDescent="0.45">
      <c r="C380" t="s">
        <v>375</v>
      </c>
      <c r="D380" s="4" t="str">
        <f>_xll.CalcbenchData("entity_name", $C380, E$8,  E$7)</f>
        <v>Praxair Inc</v>
      </c>
      <c r="E380" s="5">
        <v>585000000</v>
      </c>
      <c r="F380" s="5">
        <v>2048000000</v>
      </c>
      <c r="G380" s="5">
        <v>420000000</v>
      </c>
      <c r="H380" s="5">
        <v>2160000000</v>
      </c>
      <c r="I380" s="5">
        <v>606000000</v>
      </c>
      <c r="J380" s="5">
        <v>2395000000</v>
      </c>
    </row>
    <row r="381" spans="3:10" x14ac:dyDescent="0.45">
      <c r="C381" t="s">
        <v>376</v>
      </c>
      <c r="D381" s="4" t="str">
        <f>_xll.CalcbenchData("entity_name", $C381, E$8,  E$7)</f>
        <v>Price T Rowe Group Inc</v>
      </c>
      <c r="E381" s="5">
        <v>680600000</v>
      </c>
      <c r="F381" s="5">
        <v>1960500000</v>
      </c>
      <c r="G381" s="5">
        <v>778600000</v>
      </c>
      <c r="H381" s="5">
        <v>2002400000</v>
      </c>
      <c r="I381" s="5">
        <v>763700000</v>
      </c>
      <c r="J381" s="5">
        <v>2003100000</v>
      </c>
    </row>
    <row r="382" spans="3:10" x14ac:dyDescent="0.45">
      <c r="C382" t="s">
        <v>377</v>
      </c>
      <c r="D382" s="4" t="str">
        <f>_xll.CalcbenchData("entity_name", $C382, E$8,  E$7)</f>
        <v>Priceline Group Inc.</v>
      </c>
      <c r="E382" s="5">
        <v>636550000</v>
      </c>
      <c r="F382" s="5">
        <v>2713238000</v>
      </c>
      <c r="G382" s="5">
        <v>534105000</v>
      </c>
      <c r="H382" s="5">
        <v>3128320000</v>
      </c>
      <c r="I382" s="5">
        <v>491530000</v>
      </c>
      <c r="J382" s="5">
        <v>2989448000</v>
      </c>
    </row>
    <row r="383" spans="3:10" x14ac:dyDescent="0.45">
      <c r="C383" t="s">
        <v>378</v>
      </c>
      <c r="D383" s="4" t="str">
        <f>_xll.CalcbenchData("entity_name", $C383, E$8,  E$7)</f>
        <v>Principal Financial Group Inc</v>
      </c>
      <c r="E383" s="5">
        <v>178800000</v>
      </c>
      <c r="F383" s="5">
        <v>1591700000</v>
      </c>
      <c r="G383" s="5">
        <v>129600000</v>
      </c>
      <c r="H383" s="5">
        <v>1430800000</v>
      </c>
      <c r="I383" s="5">
        <v>73800000</v>
      </c>
      <c r="J383" s="5">
        <v>1494900000</v>
      </c>
    </row>
    <row r="384" spans="3:10" x14ac:dyDescent="0.45">
      <c r="C384" t="s">
        <v>379</v>
      </c>
      <c r="D384" s="4" t="str">
        <f>_xll.CalcbenchData("entity_name", $C384, E$8,  E$7)</f>
        <v>PROCTER &amp; GAMBLE Co</v>
      </c>
      <c r="E384" s="5">
        <v>3714000000</v>
      </c>
      <c r="F384" s="5">
        <v>13257000000</v>
      </c>
      <c r="G384" s="5">
        <v>3730000000</v>
      </c>
      <c r="H384" s="5">
        <v>13369000000</v>
      </c>
      <c r="I384" s="5">
        <v>4558000000</v>
      </c>
      <c r="J384" s="5">
        <v>11012000000</v>
      </c>
    </row>
    <row r="385" spans="3:10" x14ac:dyDescent="0.45">
      <c r="C385" t="s">
        <v>380</v>
      </c>
      <c r="D385" s="4" t="str">
        <f>_xll.CalcbenchData("entity_name", $C385, E$8,  E$7)</f>
        <v>Progressive Corp/OH/</v>
      </c>
      <c r="E385" s="5">
        <v>459400000</v>
      </c>
      <c r="F385" s="5">
        <v>1470700000</v>
      </c>
      <c r="G385" s="5">
        <v>701800000</v>
      </c>
      <c r="H385" s="5">
        <v>1911600000</v>
      </c>
      <c r="I385" s="5">
        <v>515000000</v>
      </c>
      <c r="J385" s="5">
        <v>1907400000</v>
      </c>
    </row>
    <row r="386" spans="3:10" x14ac:dyDescent="0.45">
      <c r="C386" t="s">
        <v>381</v>
      </c>
      <c r="D386" s="4" t="str">
        <f>_xll.CalcbenchData("entity_name", $C386, E$8,  E$7)</f>
        <v>Prologis, Inc.</v>
      </c>
      <c r="E386" t="e">
        <v>#N/A</v>
      </c>
      <c r="F386" s="5">
        <v>1347104000</v>
      </c>
      <c r="G386" s="5" t="e">
        <v>#N/A</v>
      </c>
      <c r="H386" s="5">
        <v>948605000</v>
      </c>
      <c r="I386" s="5" t="e">
        <v>#N/A</v>
      </c>
      <c r="J386" s="5">
        <v>713628000</v>
      </c>
    </row>
    <row r="387" spans="3:10" x14ac:dyDescent="0.45">
      <c r="C387" t="s">
        <v>382</v>
      </c>
      <c r="D387" s="4" t="str">
        <f>_xll.CalcbenchData("entity_name", $C387, E$8,  E$7)</f>
        <v>Prudential Financial Inc</v>
      </c>
      <c r="E387" s="5">
        <v>770000000</v>
      </c>
      <c r="F387" s="5">
        <v>5705000000</v>
      </c>
      <c r="G387" s="5">
        <v>1083000000</v>
      </c>
      <c r="H387" s="5">
        <v>7769000000</v>
      </c>
      <c r="I387" s="5">
        <v>109000000</v>
      </c>
      <c r="J387" s="5">
        <v>1759000000</v>
      </c>
    </row>
    <row r="388" spans="3:10" x14ac:dyDescent="0.45">
      <c r="C388" t="s">
        <v>383</v>
      </c>
      <c r="D388" s="4" t="str">
        <f>_xll.CalcbenchData("entity_name", $C388, E$8,  E$7)</f>
        <v>Public Service Enterprise Group Inc</v>
      </c>
      <c r="E388" s="5">
        <v>-245000000</v>
      </c>
      <c r="F388" s="5">
        <v>1298000000</v>
      </c>
      <c r="G388" s="5">
        <v>447000000</v>
      </c>
      <c r="H388" s="5">
        <v>2680000000</v>
      </c>
      <c r="I388" s="5">
        <v>538000000</v>
      </c>
      <c r="J388" s="5">
        <v>2456000000</v>
      </c>
    </row>
    <row r="389" spans="3:10" x14ac:dyDescent="0.45">
      <c r="C389" t="s">
        <v>384</v>
      </c>
      <c r="D389" s="4" t="str">
        <f>_xll.CalcbenchData("entity_name", $C389, E$8,  E$7)</f>
        <v>Public Storage</v>
      </c>
      <c r="E389" t="e">
        <v>#N/A</v>
      </c>
      <c r="F389" s="5">
        <v>1385424000</v>
      </c>
      <c r="G389" s="5" t="e">
        <v>#N/A</v>
      </c>
      <c r="H389" s="5">
        <v>1247943000</v>
      </c>
      <c r="I389" s="5" t="e">
        <v>#N/A</v>
      </c>
      <c r="J389" s="5">
        <v>1066256000</v>
      </c>
    </row>
    <row r="390" spans="3:10" x14ac:dyDescent="0.45">
      <c r="C390" t="s">
        <v>385</v>
      </c>
      <c r="D390" s="4" t="str">
        <f>_xll.CalcbenchData("entity_name", $C390, E$8,  E$7)</f>
        <v>Pultegroup Inc/MI/</v>
      </c>
      <c r="E390" s="5">
        <v>2743000</v>
      </c>
      <c r="F390" s="5">
        <v>859829000</v>
      </c>
      <c r="G390" s="5">
        <v>-5654000</v>
      </c>
      <c r="H390" s="5">
        <v>758334000</v>
      </c>
      <c r="I390" s="5">
        <v>1030000</v>
      </c>
      <c r="J390" s="5">
        <v>633925000</v>
      </c>
    </row>
    <row r="391" spans="3:10" x14ac:dyDescent="0.45">
      <c r="C391" t="s">
        <v>386</v>
      </c>
      <c r="D391" s="4" t="str">
        <f>_xll.CalcbenchData("entity_name", $C391, E$8,  E$7)</f>
        <v>Pvh Corp. /DE/</v>
      </c>
      <c r="E391" s="5">
        <v>85300000</v>
      </c>
      <c r="F391" s="5">
        <v>674200000</v>
      </c>
      <c r="G391" s="5">
        <v>91500000</v>
      </c>
      <c r="H391" s="5">
        <v>647500000</v>
      </c>
      <c r="I391" s="5">
        <v>102900000</v>
      </c>
      <c r="J391" s="5">
        <v>391400000</v>
      </c>
    </row>
    <row r="392" spans="3:10" x14ac:dyDescent="0.45">
      <c r="C392" t="s">
        <v>387</v>
      </c>
      <c r="D392" s="4" t="str">
        <f>_xll.CalcbenchData("entity_name", $C392, E$8,  E$7)</f>
        <v>Qorvo, Inc.</v>
      </c>
      <c r="E392" s="5">
        <v>52656000</v>
      </c>
      <c r="F392" s="5">
        <v>27305000</v>
      </c>
      <c r="G392" s="5">
        <v>34942000</v>
      </c>
      <c r="H392" s="5">
        <v>-2862000</v>
      </c>
      <c r="I392" s="5">
        <v>34590000</v>
      </c>
      <c r="J392" s="5">
        <v>121241000</v>
      </c>
    </row>
    <row r="393" spans="3:10" x14ac:dyDescent="0.45">
      <c r="C393" t="s">
        <v>388</v>
      </c>
      <c r="D393" s="4" t="str">
        <f>_xll.CalcbenchData("entity_name", $C393, E$8,  E$7)</f>
        <v>Qualcomm Inc/DE</v>
      </c>
      <c r="E393" s="5">
        <v>1300000000</v>
      </c>
      <c r="F393" s="5">
        <v>6833000000</v>
      </c>
      <c r="G393" s="5">
        <v>1200000000</v>
      </c>
      <c r="H393" s="5">
        <v>6487000000</v>
      </c>
      <c r="I393" s="5">
        <v>1200000000</v>
      </c>
      <c r="J393" s="5">
        <v>8778000000</v>
      </c>
    </row>
    <row r="394" spans="3:10" x14ac:dyDescent="0.45">
      <c r="C394" t="s">
        <v>389</v>
      </c>
      <c r="D394" s="4" t="str">
        <f>_xll.CalcbenchData("entity_name", $C394, E$8,  E$7)</f>
        <v>Quanta Services Inc</v>
      </c>
      <c r="E394" s="5">
        <v>128922000</v>
      </c>
      <c r="F394" s="5">
        <v>307686000</v>
      </c>
      <c r="G394" s="5">
        <v>130921000</v>
      </c>
      <c r="H394" s="5">
        <v>228675000</v>
      </c>
      <c r="I394" s="5">
        <v>223901000</v>
      </c>
      <c r="J394" s="5">
        <v>426599000</v>
      </c>
    </row>
    <row r="395" spans="3:10" x14ac:dyDescent="0.45">
      <c r="C395" t="s">
        <v>390</v>
      </c>
      <c r="D395" s="4" t="str">
        <f>_xll.CalcbenchData("entity_name", $C395, E$8,  E$7)</f>
        <v>Quest Diagnostics Inc</v>
      </c>
      <c r="E395" s="5">
        <v>361000000</v>
      </c>
      <c r="F395" s="5">
        <v>1086000000</v>
      </c>
      <c r="G395" s="5">
        <v>319000000</v>
      </c>
      <c r="H395" s="5">
        <v>1103000000</v>
      </c>
      <c r="I395" s="5">
        <v>327000000</v>
      </c>
      <c r="J395" s="5">
        <v>823000000</v>
      </c>
    </row>
    <row r="396" spans="3:10" x14ac:dyDescent="0.45">
      <c r="C396" t="s">
        <v>391</v>
      </c>
      <c r="D396" s="4" t="str">
        <f>_xll.CalcbenchData("entity_name", $C396, E$8,  E$7)</f>
        <v>Ralph Lauren Corp</v>
      </c>
      <c r="E396" s="5">
        <v>81700000</v>
      </c>
      <c r="F396" s="5">
        <v>-104900000</v>
      </c>
      <c r="G396" s="5">
        <v>171700000</v>
      </c>
      <c r="H396" s="5">
        <v>551800000</v>
      </c>
      <c r="I396" s="5">
        <v>316800000</v>
      </c>
      <c r="J396" s="5">
        <v>987400000</v>
      </c>
    </row>
    <row r="397" spans="3:10" x14ac:dyDescent="0.45">
      <c r="C397" t="s">
        <v>392</v>
      </c>
      <c r="D397" s="4" t="str">
        <f>_xll.CalcbenchData("entity_name", $C397, E$8,  E$7)</f>
        <v>Range Resources Corp</v>
      </c>
      <c r="E397" s="5">
        <v>-102000</v>
      </c>
      <c r="F397" s="5">
        <v>-396278000</v>
      </c>
      <c r="G397" s="5">
        <v>100000</v>
      </c>
      <c r="H397" s="5">
        <v>-696449000</v>
      </c>
      <c r="I397" s="5">
        <v>-156000</v>
      </c>
      <c r="J397" s="5">
        <v>1274093000</v>
      </c>
    </row>
    <row r="398" spans="3:10" x14ac:dyDescent="0.45">
      <c r="C398" t="s">
        <v>393</v>
      </c>
      <c r="D398" s="4" t="str">
        <f>_xll.CalcbenchData("entity_name", $C398, E$8,  E$7)</f>
        <v>Raytheon Co/</v>
      </c>
      <c r="E398" s="5">
        <v>779000000</v>
      </c>
      <c r="F398" s="5">
        <v>3030000000</v>
      </c>
      <c r="G398" s="5">
        <v>1081000000</v>
      </c>
      <c r="H398" s="5">
        <v>2787000000</v>
      </c>
      <c r="I398" s="5">
        <v>759000000</v>
      </c>
      <c r="J398" s="5">
        <v>2983000000</v>
      </c>
    </row>
    <row r="399" spans="3:10" x14ac:dyDescent="0.45">
      <c r="C399" t="s">
        <v>394</v>
      </c>
      <c r="D399" s="4" t="str">
        <f>_xll.CalcbenchData("entity_name", $C399, E$8,  E$7)</f>
        <v>Realty Income Corp</v>
      </c>
      <c r="E399" s="5">
        <v>3600000</v>
      </c>
      <c r="F399" s="5">
        <v>1838413000</v>
      </c>
      <c r="G399" s="5">
        <v>3100000</v>
      </c>
      <c r="H399" s="5">
        <v>1687609000</v>
      </c>
      <c r="I399" s="5">
        <v>3700000</v>
      </c>
      <c r="J399" s="5">
        <v>1542924000</v>
      </c>
    </row>
    <row r="400" spans="3:10" x14ac:dyDescent="0.45">
      <c r="C400" t="s">
        <v>395</v>
      </c>
      <c r="D400" s="4" t="str">
        <f>_xll.CalcbenchData("entity_name", $C400, E$8,  E$7)</f>
        <v>Red Hat Inc</v>
      </c>
      <c r="E400" s="5">
        <v>56655000</v>
      </c>
      <c r="F400" s="5">
        <v>320180000</v>
      </c>
      <c r="G400" s="5">
        <v>63400000</v>
      </c>
      <c r="H400" s="5">
        <v>274865000</v>
      </c>
      <c r="I400" s="5">
        <v>33701000</v>
      </c>
      <c r="J400" s="5">
        <v>255498000</v>
      </c>
    </row>
    <row r="401" spans="3:10" x14ac:dyDescent="0.45">
      <c r="C401" t="s">
        <v>396</v>
      </c>
      <c r="D401" s="4" t="str">
        <f>_xll.CalcbenchData("entity_name", $C401, E$8,  E$7)</f>
        <v>Regency Centers Corp</v>
      </c>
      <c r="E401" s="5">
        <v>0</v>
      </c>
      <c r="F401" s="5">
        <v>63153000</v>
      </c>
      <c r="G401" s="5">
        <v>1015000</v>
      </c>
      <c r="H401" s="5">
        <v>94429000</v>
      </c>
      <c r="I401" s="5">
        <v>2169000</v>
      </c>
      <c r="J401" s="5">
        <v>101504000</v>
      </c>
    </row>
    <row r="402" spans="3:10" x14ac:dyDescent="0.45">
      <c r="C402" t="s">
        <v>397</v>
      </c>
      <c r="D402" s="4" t="str">
        <f>_xll.CalcbenchData("entity_name", $C402, E$8,  E$7)</f>
        <v>Regeneron Pharmaceuticals Inc</v>
      </c>
      <c r="E402" s="5">
        <v>481360000</v>
      </c>
      <c r="F402" s="5">
        <v>1329815000</v>
      </c>
      <c r="G402" s="5">
        <v>276092000</v>
      </c>
      <c r="H402" s="5">
        <v>1225097000</v>
      </c>
      <c r="I402" s="5">
        <v>59847000</v>
      </c>
      <c r="J402" s="5">
        <v>761235000</v>
      </c>
    </row>
    <row r="403" spans="3:10" x14ac:dyDescent="0.45">
      <c r="C403" t="s">
        <v>398</v>
      </c>
      <c r="D403" s="4" t="str">
        <f>_xll.CalcbenchData("entity_name", $C403, E$8,  E$7)</f>
        <v>Regions Financial Corp</v>
      </c>
      <c r="E403" s="5">
        <v>314000000</v>
      </c>
      <c r="F403" s="5">
        <v>1672000000</v>
      </c>
      <c r="G403" s="5">
        <v>129000000</v>
      </c>
      <c r="H403" s="5">
        <v>1530000000</v>
      </c>
      <c r="I403" s="5">
        <v>296000000</v>
      </c>
      <c r="J403" s="5">
        <v>1682000000</v>
      </c>
    </row>
    <row r="404" spans="3:10" x14ac:dyDescent="0.45">
      <c r="C404" t="s">
        <v>399</v>
      </c>
      <c r="D404" s="4" t="str">
        <f>_xll.CalcbenchData("entity_name", $C404, E$8,  E$7)</f>
        <v>Republic Services, Inc.</v>
      </c>
      <c r="E404" s="5">
        <v>265000000</v>
      </c>
      <c r="F404" s="5">
        <v>965900000</v>
      </c>
      <c r="G404" s="5">
        <v>321000000</v>
      </c>
      <c r="H404" s="5">
        <v>1195900000</v>
      </c>
      <c r="I404" s="5">
        <v>382000000</v>
      </c>
      <c r="J404" s="5">
        <v>885300000</v>
      </c>
    </row>
    <row r="405" spans="3:10" x14ac:dyDescent="0.45">
      <c r="C405" t="s">
        <v>400</v>
      </c>
      <c r="D405" s="4" t="str">
        <f>_xll.CalcbenchData("entity_name", $C405, E$8,  E$7)</f>
        <v>Resmed Inc</v>
      </c>
      <c r="E405" s="5">
        <v>92901000</v>
      </c>
      <c r="F405" s="5">
        <v>418743000</v>
      </c>
      <c r="G405" s="5">
        <v>68966000</v>
      </c>
      <c r="H405" s="5">
        <v>439566000</v>
      </c>
      <c r="I405" s="5">
        <v>48533000</v>
      </c>
      <c r="J405" s="5">
        <v>435916000</v>
      </c>
    </row>
    <row r="406" spans="3:10" x14ac:dyDescent="0.45">
      <c r="C406" t="s">
        <v>401</v>
      </c>
      <c r="D406" s="4" t="str">
        <f>_xll.CalcbenchData("entity_name", $C406, E$8,  E$7)</f>
        <v>Rockwell Automation Inc</v>
      </c>
      <c r="E406" s="5">
        <v>299800000</v>
      </c>
      <c r="F406" s="5">
        <v>943100000</v>
      </c>
      <c r="G406" s="5">
        <v>313100000</v>
      </c>
      <c r="H406" s="5">
        <v>1127500000</v>
      </c>
      <c r="I406" s="5">
        <v>323800000</v>
      </c>
      <c r="J406" s="5">
        <v>1134200000</v>
      </c>
    </row>
    <row r="407" spans="3:10" x14ac:dyDescent="0.45">
      <c r="C407" t="s">
        <v>402</v>
      </c>
      <c r="D407" s="4" t="str">
        <f>_xll.CalcbenchData("entity_name", $C407, E$8,  E$7)</f>
        <v>Rockwell Collins Inc</v>
      </c>
      <c r="E407" s="5">
        <v>130000000</v>
      </c>
      <c r="F407" s="5">
        <v>935000000</v>
      </c>
      <c r="G407" s="5">
        <v>182000000</v>
      </c>
      <c r="H407" s="5">
        <v>962000000</v>
      </c>
      <c r="I407" s="5">
        <v>182000000</v>
      </c>
      <c r="J407" s="5">
        <v>882000000</v>
      </c>
    </row>
    <row r="408" spans="3:10" x14ac:dyDescent="0.45">
      <c r="C408" t="s">
        <v>403</v>
      </c>
      <c r="D408" s="4" t="str">
        <f>_xll.CalcbenchData("entity_name", $C408, E$8,  E$7)</f>
        <v>Roper Technologies Inc</v>
      </c>
      <c r="E408" s="5">
        <v>329596000</v>
      </c>
      <c r="F408" s="5">
        <v>940652000</v>
      </c>
      <c r="G408" s="5">
        <v>280801000</v>
      </c>
      <c r="H408" s="5">
        <v>1002345000</v>
      </c>
      <c r="I408" s="5">
        <v>300969000</v>
      </c>
      <c r="J408" s="5">
        <v>921456000</v>
      </c>
    </row>
    <row r="409" spans="3:10" x14ac:dyDescent="0.45">
      <c r="C409" t="s">
        <v>404</v>
      </c>
      <c r="D409" s="4" t="str">
        <f>_xll.CalcbenchData("entity_name", $C409, E$8,  E$7)</f>
        <v>Ross Stores Inc</v>
      </c>
      <c r="E409" s="5">
        <v>628441000</v>
      </c>
      <c r="F409" s="5">
        <v>1786156000</v>
      </c>
      <c r="G409" s="5">
        <v>523597000</v>
      </c>
      <c r="H409" s="5">
        <v>1611759000</v>
      </c>
      <c r="I409" s="5">
        <v>510145000</v>
      </c>
      <c r="J409" s="5">
        <v>1485366000</v>
      </c>
    </row>
    <row r="410" spans="3:10" x14ac:dyDescent="0.45">
      <c r="C410" t="s">
        <v>405</v>
      </c>
      <c r="D410" s="4" t="str">
        <f>_xll.CalcbenchData("entity_name", $C410, E$8,  E$7)</f>
        <v>Royal Caribbean Cruises Ltd</v>
      </c>
      <c r="E410" t="e">
        <v>#N/A</v>
      </c>
      <c r="F410" s="5">
        <v>976018000</v>
      </c>
      <c r="G410" s="5" t="e">
        <v>#N/A</v>
      </c>
      <c r="H410" s="5">
        <v>388058000</v>
      </c>
      <c r="I410" s="5" t="e">
        <v>#N/A</v>
      </c>
      <c r="J410" s="5">
        <v>505847000</v>
      </c>
    </row>
    <row r="411" spans="3:10" x14ac:dyDescent="0.45">
      <c r="C411" t="s">
        <v>406</v>
      </c>
      <c r="D411" s="4" t="str">
        <f>_xll.CalcbenchData("entity_name", $C411, E$8,  E$7)</f>
        <v>S&amp;P Global Inc.</v>
      </c>
      <c r="E411" s="5">
        <v>683000000</v>
      </c>
      <c r="F411" s="5">
        <v>3188000000</v>
      </c>
      <c r="G411" s="5">
        <v>260000000</v>
      </c>
      <c r="H411" s="5">
        <v>1815000000</v>
      </c>
      <c r="I411" s="5">
        <v>419000000</v>
      </c>
      <c r="J411" s="5">
        <v>54000000</v>
      </c>
    </row>
    <row r="412" spans="3:10" x14ac:dyDescent="0.45">
      <c r="C412" t="s">
        <v>407</v>
      </c>
      <c r="D412" s="4" t="str">
        <f>_xll.CalcbenchData("entity_name", $C412, E$8,  E$7)</f>
        <v>Salesforce Com Inc</v>
      </c>
      <c r="E412" s="5">
        <v>36388000</v>
      </c>
      <c r="F412" s="5">
        <v>25383000</v>
      </c>
      <c r="G412" s="5">
        <v>31462000</v>
      </c>
      <c r="H412" s="5">
        <v>64279000</v>
      </c>
      <c r="I412" s="5">
        <v>36219000</v>
      </c>
      <c r="J412" s="5">
        <v>-213085000</v>
      </c>
    </row>
    <row r="413" spans="3:10" x14ac:dyDescent="0.45">
      <c r="C413" t="s">
        <v>408</v>
      </c>
      <c r="D413" s="4" t="str">
        <f>_xll.CalcbenchData("entity_name", $C413, E$8,  E$7)</f>
        <v>Sba Communications Corp</v>
      </c>
      <c r="E413" s="5">
        <v>9655000</v>
      </c>
      <c r="F413" s="5">
        <v>87303000</v>
      </c>
      <c r="G413" s="5">
        <v>9431000</v>
      </c>
      <c r="H413" s="5">
        <v>-166595000</v>
      </c>
      <c r="I413" s="5">
        <v>7525000</v>
      </c>
      <c r="J413" s="5">
        <v>-15660000</v>
      </c>
    </row>
    <row r="414" spans="3:10" x14ac:dyDescent="0.45">
      <c r="C414" t="s">
        <v>409</v>
      </c>
      <c r="D414" s="4" t="str">
        <f>_xll.CalcbenchData("entity_name", $C414, E$8,  E$7)</f>
        <v>Scana Corp</v>
      </c>
      <c r="E414" s="5">
        <v>229000000</v>
      </c>
      <c r="F414" s="5">
        <v>774000000</v>
      </c>
      <c r="G414" s="5">
        <v>184000000</v>
      </c>
      <c r="H414" s="5">
        <v>711000000</v>
      </c>
      <c r="I414" s="5">
        <v>299000000</v>
      </c>
      <c r="J414" s="5">
        <v>676000000</v>
      </c>
    </row>
    <row r="415" spans="3:10" x14ac:dyDescent="0.45">
      <c r="C415" t="s">
        <v>410</v>
      </c>
      <c r="D415" s="4" t="str">
        <f>_xll.CalcbenchData("entity_name", $C415, E$8,  E$7)</f>
        <v>Schlumberger Limited/NV</v>
      </c>
      <c r="E415" s="5">
        <v>750000000</v>
      </c>
      <c r="F415" s="5">
        <v>-1905000000</v>
      </c>
      <c r="G415" s="5">
        <v>1567000000</v>
      </c>
      <c r="H415" s="5">
        <v>2881000000</v>
      </c>
      <c r="I415" s="5">
        <v>2048000000</v>
      </c>
      <c r="J415" s="5">
        <v>7639000000</v>
      </c>
    </row>
    <row r="416" spans="3:10" x14ac:dyDescent="0.45">
      <c r="C416" t="s">
        <v>411</v>
      </c>
      <c r="D416" s="4" t="str">
        <f>_xll.CalcbenchData("entity_name", $C416, E$8,  E$7)</f>
        <v>Schwab Charles Corp</v>
      </c>
      <c r="E416" s="5">
        <v>991000000</v>
      </c>
      <c r="F416" s="5">
        <v>2993000000</v>
      </c>
      <c r="G416" s="5">
        <v>810000000</v>
      </c>
      <c r="H416" s="5">
        <v>2279000000</v>
      </c>
      <c r="I416" s="5">
        <v>778000000</v>
      </c>
      <c r="J416" s="5">
        <v>2115000000</v>
      </c>
    </row>
    <row r="417" spans="3:10" x14ac:dyDescent="0.45">
      <c r="C417" t="s">
        <v>412</v>
      </c>
      <c r="D417" s="4" t="str">
        <f>_xll.CalcbenchData("entity_name", $C417, E$8,  E$7)</f>
        <v>Scripps Networks Interactive, Inc.</v>
      </c>
      <c r="E417" s="5">
        <v>408275000</v>
      </c>
      <c r="F417" s="5">
        <v>1277778000</v>
      </c>
      <c r="G417" s="5">
        <v>318920000</v>
      </c>
      <c r="H417" s="5">
        <v>1121864000</v>
      </c>
      <c r="I417" s="5">
        <v>309519000</v>
      </c>
      <c r="J417" s="5">
        <v>1027851000</v>
      </c>
    </row>
    <row r="418" spans="3:10" x14ac:dyDescent="0.45">
      <c r="C418" t="s">
        <v>413</v>
      </c>
      <c r="D418" s="4" t="str">
        <f>_xll.CalcbenchData("entity_name", $C418, E$8,  E$7)</f>
        <v>Seagate Technology plc</v>
      </c>
      <c r="E418" s="5">
        <v>33000000</v>
      </c>
      <c r="F418" s="5">
        <v>815000000</v>
      </c>
      <c r="G418" s="5">
        <v>40000000</v>
      </c>
      <c r="H418" s="5">
        <v>274000000</v>
      </c>
      <c r="I418" s="5">
        <v>285000000</v>
      </c>
      <c r="J418" s="5">
        <v>1970000000</v>
      </c>
    </row>
    <row r="419" spans="3:10" x14ac:dyDescent="0.45">
      <c r="C419" t="s">
        <v>414</v>
      </c>
      <c r="D419" s="4" t="str">
        <f>_xll.CalcbenchData("entity_name", $C419, E$8,  E$7)</f>
        <v>Sealed Air Corp/DE</v>
      </c>
      <c r="E419" s="5">
        <v>125800000</v>
      </c>
      <c r="F419" s="5">
        <v>565900000</v>
      </c>
      <c r="G419" s="5">
        <v>101600000</v>
      </c>
      <c r="H419" s="5">
        <v>425900000</v>
      </c>
      <c r="I419" s="5">
        <v>85100000</v>
      </c>
      <c r="J419" s="5">
        <v>267200000</v>
      </c>
    </row>
    <row r="420" spans="3:10" x14ac:dyDescent="0.45">
      <c r="C420" t="s">
        <v>415</v>
      </c>
      <c r="D420" s="4" t="str">
        <f>_xll.CalcbenchData("entity_name", $C420, E$8,  E$7)</f>
        <v>Sempra Energy</v>
      </c>
      <c r="E420" s="5">
        <v>160000000</v>
      </c>
      <c r="F420" s="5">
        <v>1830000000</v>
      </c>
      <c r="G420" s="5">
        <v>67000000</v>
      </c>
      <c r="H420" s="5">
        <v>1704000000</v>
      </c>
      <c r="I420" s="5">
        <v>102000000</v>
      </c>
      <c r="J420" s="5">
        <v>1524000000</v>
      </c>
    </row>
    <row r="421" spans="3:10" x14ac:dyDescent="0.45">
      <c r="C421" t="s">
        <v>416</v>
      </c>
      <c r="D421" s="4" t="str">
        <f>_xll.CalcbenchData("entity_name", $C421, E$8,  E$7)</f>
        <v>Sherwin Williams Co</v>
      </c>
      <c r="E421" s="5">
        <v>477786000</v>
      </c>
      <c r="F421" s="5">
        <v>1595233000</v>
      </c>
      <c r="G421" s="5">
        <v>335119000</v>
      </c>
      <c r="H421" s="5">
        <v>1548966000</v>
      </c>
      <c r="I421" s="5">
        <v>310039000</v>
      </c>
      <c r="J421" s="5">
        <v>1258226000</v>
      </c>
    </row>
    <row r="422" spans="3:10" x14ac:dyDescent="0.45">
      <c r="C422" t="s">
        <v>417</v>
      </c>
      <c r="D422" s="4" t="str">
        <f>_xll.CalcbenchData("entity_name", $C422, E$8,  E$7)</f>
        <v>Signet Jewelers Ltd</v>
      </c>
      <c r="E422" s="5">
        <v>104000000</v>
      </c>
      <c r="F422" s="5">
        <v>713800000</v>
      </c>
      <c r="G422" s="5">
        <v>180100000</v>
      </c>
      <c r="H422" s="5">
        <v>657800000</v>
      </c>
      <c r="I422" s="5">
        <v>208800000</v>
      </c>
      <c r="J422" s="5">
        <v>540600000</v>
      </c>
    </row>
    <row r="423" spans="3:10" x14ac:dyDescent="0.45">
      <c r="C423" t="s">
        <v>418</v>
      </c>
      <c r="D423" s="4" t="str">
        <f>_xll.CalcbenchData("entity_name", $C423, E$8,  E$7)</f>
        <v>Simon Property Group Inc /DE/</v>
      </c>
      <c r="E423" t="e">
        <v>#N/A</v>
      </c>
      <c r="F423" s="5">
        <v>2134706000</v>
      </c>
      <c r="G423" s="5" t="e">
        <v>#N/A</v>
      </c>
      <c r="H423" s="5">
        <v>2139375000</v>
      </c>
      <c r="I423" s="5" t="e">
        <v>#N/A</v>
      </c>
      <c r="J423" s="5">
        <v>1622165000</v>
      </c>
    </row>
    <row r="424" spans="3:10" x14ac:dyDescent="0.45">
      <c r="C424" t="s">
        <v>419</v>
      </c>
      <c r="D424" s="4" t="str">
        <f>_xll.CalcbenchData("entity_name", $C424, E$8,  E$7)</f>
        <v>Skyworks Solutions, Inc.</v>
      </c>
      <c r="E424" s="5">
        <v>165900000</v>
      </c>
      <c r="F424" s="5">
        <v>1200600000</v>
      </c>
      <c r="G424" s="5">
        <v>126100000</v>
      </c>
      <c r="H424" s="5">
        <v>1023600000</v>
      </c>
      <c r="I424" s="5">
        <v>63200000</v>
      </c>
      <c r="J424" s="5">
        <v>565200000</v>
      </c>
    </row>
    <row r="425" spans="3:10" x14ac:dyDescent="0.45">
      <c r="C425" t="s">
        <v>420</v>
      </c>
      <c r="D425" s="4" t="str">
        <f>_xll.CalcbenchData("entity_name", $C425, E$8,  E$7)</f>
        <v>Sl Green Realty Corp</v>
      </c>
      <c r="E425" s="5">
        <v>2009000</v>
      </c>
      <c r="F425" s="5">
        <v>-4618000</v>
      </c>
      <c r="G425" s="5">
        <v>3882000</v>
      </c>
      <c r="H425" s="5">
        <v>77261000</v>
      </c>
      <c r="I425" s="5">
        <v>4056000</v>
      </c>
      <c r="J425" s="5">
        <v>174963000</v>
      </c>
    </row>
    <row r="426" spans="3:10" x14ac:dyDescent="0.45">
      <c r="C426" t="s">
        <v>421</v>
      </c>
      <c r="D426" s="4" t="str">
        <f>_xll.CalcbenchData("entity_name", $C426, E$8,  E$7)</f>
        <v>Smith A O Corp</v>
      </c>
      <c r="E426" s="5">
        <v>117400000</v>
      </c>
      <c r="F426" s="5">
        <v>462500000</v>
      </c>
      <c r="G426" s="5">
        <v>97500000</v>
      </c>
      <c r="H426" s="5">
        <v>402500000</v>
      </c>
      <c r="I426" s="5">
        <v>88900000</v>
      </c>
      <c r="J426" s="5">
        <v>286700000</v>
      </c>
    </row>
    <row r="427" spans="3:10" x14ac:dyDescent="0.45">
      <c r="C427" t="s">
        <v>422</v>
      </c>
      <c r="D427" s="4" t="str">
        <f>_xll.CalcbenchData("entity_name", $C427, E$8,  E$7)</f>
        <v>SNAP-ON Inc</v>
      </c>
      <c r="E427" s="5">
        <v>247300000</v>
      </c>
      <c r="F427" s="5">
        <v>801400000</v>
      </c>
      <c r="G427" s="5">
        <v>191900000</v>
      </c>
      <c r="H427" s="5">
        <v>710500000</v>
      </c>
      <c r="I427" s="5">
        <v>191200000</v>
      </c>
      <c r="J427" s="5">
        <v>630900000</v>
      </c>
    </row>
    <row r="428" spans="3:10" x14ac:dyDescent="0.45">
      <c r="C428" t="s">
        <v>423</v>
      </c>
      <c r="D428" s="4" t="str">
        <f>_xll.CalcbenchData("entity_name", $C428, E$8,  E$7)</f>
        <v>Southern Co</v>
      </c>
      <c r="E428" s="5">
        <v>-148000000</v>
      </c>
      <c r="F428" s="5">
        <v>3480000000</v>
      </c>
      <c r="G428" s="5">
        <v>-9000000</v>
      </c>
      <c r="H428" s="5">
        <v>3629000000</v>
      </c>
      <c r="I428" s="5">
        <v>272000000</v>
      </c>
      <c r="J428" s="5">
        <v>3008000000</v>
      </c>
    </row>
    <row r="429" spans="3:10" x14ac:dyDescent="0.45">
      <c r="C429" t="s">
        <v>424</v>
      </c>
      <c r="D429" s="4" t="str">
        <f>_xll.CalcbenchData("entity_name", $C429, E$8,  E$7)</f>
        <v>Southwest Airlines Co</v>
      </c>
      <c r="E429" s="5">
        <v>902000000</v>
      </c>
      <c r="F429" s="5">
        <v>3547000000</v>
      </c>
      <c r="G429" s="5">
        <v>1440000000</v>
      </c>
      <c r="H429" s="5">
        <v>3479000000</v>
      </c>
      <c r="I429" s="5">
        <v>155000000</v>
      </c>
      <c r="J429" s="5">
        <v>1816000000</v>
      </c>
    </row>
    <row r="430" spans="3:10" x14ac:dyDescent="0.45">
      <c r="C430" t="s">
        <v>425</v>
      </c>
      <c r="D430" s="4" t="str">
        <f>_xll.CalcbenchData("entity_name", $C430, E$8,  E$7)</f>
        <v>Stanley Black &amp; Decker, Inc.</v>
      </c>
      <c r="E430" s="5">
        <v>233300000</v>
      </c>
      <c r="F430" s="5">
        <v>1226100000</v>
      </c>
      <c r="G430" s="5">
        <v>191600000</v>
      </c>
      <c r="H430" s="5">
        <v>1150800000</v>
      </c>
      <c r="I430" s="5">
        <v>113700000</v>
      </c>
      <c r="J430" s="5">
        <v>1084800000</v>
      </c>
    </row>
    <row r="431" spans="3:10" x14ac:dyDescent="0.45">
      <c r="C431" t="s">
        <v>426</v>
      </c>
      <c r="D431" s="4" t="str">
        <f>_xll.CalcbenchData("entity_name", $C431, E$8,  E$7)</f>
        <v>Starbucks Corp</v>
      </c>
      <c r="E431" s="5">
        <v>878700000</v>
      </c>
      <c r="F431" s="5">
        <v>4198600000</v>
      </c>
      <c r="G431" s="5">
        <v>1072200000</v>
      </c>
      <c r="H431" s="5">
        <v>3903000000</v>
      </c>
      <c r="I431" s="5">
        <v>766300000</v>
      </c>
      <c r="J431" s="5">
        <v>3159700000</v>
      </c>
    </row>
    <row r="432" spans="3:10" x14ac:dyDescent="0.45">
      <c r="C432" t="s">
        <v>427</v>
      </c>
      <c r="D432" s="4" t="str">
        <f>_xll.CalcbenchData("entity_name", $C432, E$8,  E$7)</f>
        <v>State Street Corp</v>
      </c>
      <c r="E432" s="5">
        <v>371000000</v>
      </c>
      <c r="F432" s="5">
        <v>2120000000</v>
      </c>
      <c r="G432" s="5">
        <v>211000000</v>
      </c>
      <c r="H432" s="5">
        <v>2298000000</v>
      </c>
      <c r="I432" s="5">
        <v>358000000</v>
      </c>
      <c r="J432" s="5">
        <v>2437000000</v>
      </c>
    </row>
    <row r="433" spans="3:10" x14ac:dyDescent="0.45">
      <c r="C433" t="s">
        <v>428</v>
      </c>
      <c r="D433" s="4" t="str">
        <f>_xll.CalcbenchData("entity_name", $C433, E$8,  E$7)</f>
        <v>Stericycle Inc</v>
      </c>
      <c r="E433" s="5">
        <v>111500000</v>
      </c>
      <c r="F433" s="5">
        <v>328145000</v>
      </c>
      <c r="G433" s="5">
        <v>125100000</v>
      </c>
      <c r="H433" s="5">
        <v>410907000</v>
      </c>
      <c r="I433" s="5">
        <v>128100000</v>
      </c>
      <c r="J433" s="5">
        <v>487568000</v>
      </c>
    </row>
    <row r="434" spans="3:10" x14ac:dyDescent="0.45">
      <c r="C434" t="s">
        <v>429</v>
      </c>
      <c r="D434" s="4" t="str">
        <f>_xll.CalcbenchData("entity_name", $C434, E$8,  E$7)</f>
        <v>Stryker Corp</v>
      </c>
      <c r="E434" s="5">
        <v>510000000</v>
      </c>
      <c r="F434" s="5">
        <v>1921000000</v>
      </c>
      <c r="G434" s="5">
        <v>497000000</v>
      </c>
      <c r="H434" s="5">
        <v>1735000000</v>
      </c>
      <c r="I434" s="5">
        <v>437000000</v>
      </c>
      <c r="J434" s="5">
        <v>1160000000</v>
      </c>
    </row>
    <row r="435" spans="3:10" x14ac:dyDescent="0.45">
      <c r="C435" t="s">
        <v>430</v>
      </c>
      <c r="D435" s="4" t="str">
        <f>_xll.CalcbenchData("entity_name", $C435, E$8,  E$7)</f>
        <v>Suntrust Banks Inc</v>
      </c>
      <c r="E435" s="5">
        <v>813000000</v>
      </c>
      <c r="F435" s="5">
        <v>2692000000</v>
      </c>
      <c r="G435" s="5">
        <v>497000000</v>
      </c>
      <c r="H435" s="5">
        <v>2707000000</v>
      </c>
      <c r="I435" s="5">
        <v>380000000</v>
      </c>
      <c r="J435" s="5">
        <v>2278000000</v>
      </c>
    </row>
    <row r="436" spans="3:10" x14ac:dyDescent="0.45">
      <c r="C436" t="s">
        <v>431</v>
      </c>
      <c r="D436" s="4" t="str">
        <f>_xll.CalcbenchData("entity_name", $C436, E$8,  E$7)</f>
        <v>Symantec Corp</v>
      </c>
      <c r="E436" s="5">
        <v>1081000000</v>
      </c>
      <c r="F436" s="5">
        <v>-262000000</v>
      </c>
      <c r="G436" s="5">
        <v>302000000</v>
      </c>
      <c r="H436" s="5">
        <v>392000000</v>
      </c>
      <c r="I436" s="5">
        <v>353000000</v>
      </c>
      <c r="J436" s="5">
        <v>101000000</v>
      </c>
    </row>
    <row r="437" spans="3:10" x14ac:dyDescent="0.45">
      <c r="C437" t="s">
        <v>432</v>
      </c>
      <c r="D437" s="4" t="str">
        <f>_xll.CalcbenchData("entity_name", $C437, E$8,  E$7)</f>
        <v>Synchrony Financial</v>
      </c>
      <c r="E437" s="5">
        <v>1771000000</v>
      </c>
      <c r="F437" s="5">
        <v>3570000000</v>
      </c>
      <c r="G437" s="5">
        <v>1219000000</v>
      </c>
      <c r="H437" s="5">
        <v>3531000000</v>
      </c>
      <c r="I437" s="5">
        <v>1787000000</v>
      </c>
      <c r="J437" s="5">
        <v>3386000000</v>
      </c>
    </row>
    <row r="438" spans="3:10" x14ac:dyDescent="0.45">
      <c r="C438" t="s">
        <v>433</v>
      </c>
      <c r="D438" s="4" t="str">
        <f>_xll.CalcbenchData("entity_name", $C438, E$8,  E$7)</f>
        <v>Synopsys Inc</v>
      </c>
      <c r="E438" s="5">
        <v>69447000</v>
      </c>
      <c r="F438" s="5">
        <v>329548000</v>
      </c>
      <c r="G438" s="5">
        <v>59731000</v>
      </c>
      <c r="H438" s="5">
        <v>281610000</v>
      </c>
      <c r="I438" s="5">
        <v>40741000</v>
      </c>
      <c r="J438" s="5">
        <v>272142000</v>
      </c>
    </row>
    <row r="439" spans="3:10" x14ac:dyDescent="0.45">
      <c r="C439" t="s">
        <v>434</v>
      </c>
      <c r="D439" s="4" t="str">
        <f>_xll.CalcbenchData("entity_name", $C439, E$8,  E$7)</f>
        <v>Sysco Corp</v>
      </c>
      <c r="E439" s="5">
        <v>761384000</v>
      </c>
      <c r="F439" s="5">
        <v>1766230000</v>
      </c>
      <c r="G439" s="5">
        <v>180565000</v>
      </c>
      <c r="H439" s="5">
        <v>1433007000</v>
      </c>
      <c r="I439" s="5">
        <v>376508000</v>
      </c>
      <c r="J439" s="5">
        <v>1008147000</v>
      </c>
    </row>
    <row r="440" spans="3:10" x14ac:dyDescent="0.45">
      <c r="C440" t="s">
        <v>435</v>
      </c>
      <c r="D440" s="4" t="str">
        <f>_xll.CalcbenchData("entity_name", $C440, E$8,  E$7)</f>
        <v>Target Corp</v>
      </c>
      <c r="E440" s="5">
        <v>1514000000</v>
      </c>
      <c r="F440" s="5">
        <v>3965000000</v>
      </c>
      <c r="G440" s="5">
        <v>-127000000</v>
      </c>
      <c r="H440" s="5">
        <v>4923000000</v>
      </c>
      <c r="I440" s="5">
        <v>1251000000</v>
      </c>
      <c r="J440" s="5">
        <v>3653000000</v>
      </c>
    </row>
    <row r="441" spans="3:10" x14ac:dyDescent="0.45">
      <c r="C441" t="s">
        <v>436</v>
      </c>
      <c r="D441" s="4" t="str">
        <f>_xll.CalcbenchData("entity_name", $C441, E$8,  E$7)</f>
        <v>TE Connectivity Ltd.</v>
      </c>
      <c r="E441" s="5">
        <v>806000000</v>
      </c>
      <c r="F441" s="5">
        <v>1162000000</v>
      </c>
      <c r="G441" s="5">
        <v>350000000</v>
      </c>
      <c r="H441" s="5">
        <v>1575000000</v>
      </c>
      <c r="I441" s="5">
        <v>259000000</v>
      </c>
      <c r="J441" s="5">
        <v>1760000000</v>
      </c>
    </row>
    <row r="442" spans="3:10" x14ac:dyDescent="0.45">
      <c r="C442" t="s">
        <v>437</v>
      </c>
      <c r="D442" s="4" t="str">
        <f>_xll.CalcbenchData("entity_name", $C442, E$8,  E$7)</f>
        <v>TechnipFMC plc</v>
      </c>
      <c r="E442" t="e">
        <v>#N/A</v>
      </c>
      <c r="F442" s="5">
        <v>-11900</v>
      </c>
      <c r="G442" s="5">
        <v>239100000</v>
      </c>
      <c r="H442" s="5">
        <v>502600000</v>
      </c>
      <c r="I442" s="5">
        <v>370000000</v>
      </c>
      <c r="J442" s="5">
        <v>1066300000</v>
      </c>
    </row>
    <row r="443" spans="3:10" x14ac:dyDescent="0.45">
      <c r="C443" t="s">
        <v>438</v>
      </c>
      <c r="D443" s="4" t="str">
        <f>_xll.CalcbenchData("entity_name", $C443, E$8,  E$7)</f>
        <v>Texas Instruments Inc</v>
      </c>
      <c r="E443" s="5">
        <v>1150000000</v>
      </c>
      <c r="F443" s="5">
        <v>4930000000</v>
      </c>
      <c r="G443" s="5">
        <v>1170000000</v>
      </c>
      <c r="H443" s="5">
        <v>4216000000</v>
      </c>
      <c r="I443" s="5">
        <v>1100000000</v>
      </c>
      <c r="J443" s="5">
        <v>3874000000</v>
      </c>
    </row>
    <row r="444" spans="3:10" x14ac:dyDescent="0.45">
      <c r="C444" t="s">
        <v>439</v>
      </c>
      <c r="D444" s="4" t="str">
        <f>_xll.CalcbenchData("entity_name", $C444, E$8,  E$7)</f>
        <v>Textron Inc</v>
      </c>
      <c r="E444" t="e">
        <v>#N/A</v>
      </c>
      <c r="F444" s="5">
        <v>876000000</v>
      </c>
      <c r="G444" s="5" t="e">
        <v>#N/A</v>
      </c>
      <c r="H444" s="5">
        <v>971000000</v>
      </c>
      <c r="I444" s="5" t="e">
        <v>#N/A</v>
      </c>
      <c r="J444" s="5">
        <v>853000000</v>
      </c>
    </row>
    <row r="445" spans="3:10" x14ac:dyDescent="0.45">
      <c r="C445" t="s">
        <v>440</v>
      </c>
      <c r="D445" s="4" t="str">
        <f>_xll.CalcbenchData("entity_name", $C445, E$8,  E$7)</f>
        <v>Thermo Fisher Scientific Inc.</v>
      </c>
      <c r="E445" s="5">
        <v>663200000</v>
      </c>
      <c r="F445" s="5">
        <v>2023900000</v>
      </c>
      <c r="G445" s="5">
        <v>476600000</v>
      </c>
      <c r="H445" s="5">
        <v>1936400000</v>
      </c>
      <c r="I445" s="5">
        <v>585700000</v>
      </c>
      <c r="J445" s="5">
        <v>2087200000</v>
      </c>
    </row>
    <row r="446" spans="3:10" x14ac:dyDescent="0.45">
      <c r="C446" t="s">
        <v>441</v>
      </c>
      <c r="D446" s="4" t="str">
        <f>_xll.CalcbenchData("entity_name", $C446, E$8,  E$7)</f>
        <v>Tiffany &amp; Co</v>
      </c>
      <c r="E446" s="5">
        <v>213900000</v>
      </c>
      <c r="F446" s="5">
        <v>676600000</v>
      </c>
      <c r="G446" s="5">
        <v>237500000</v>
      </c>
      <c r="H446" s="5">
        <v>709900000</v>
      </c>
      <c r="I446" s="5">
        <v>133400000</v>
      </c>
      <c r="J446" s="5">
        <v>737500000</v>
      </c>
    </row>
    <row r="447" spans="3:10" x14ac:dyDescent="0.45">
      <c r="C447" t="s">
        <v>442</v>
      </c>
      <c r="D447" s="4" t="str">
        <f>_xll.CalcbenchData("entity_name", $C447, E$8,  E$7)</f>
        <v>Time Warner Inc.</v>
      </c>
      <c r="E447" s="5">
        <v>935000000</v>
      </c>
      <c r="F447" s="5">
        <v>5195000000</v>
      </c>
      <c r="G447" s="5">
        <v>1135000000</v>
      </c>
      <c r="H447" s="5">
        <v>5446000000</v>
      </c>
      <c r="I447" s="5">
        <v>1602000000</v>
      </c>
      <c r="J447" s="5">
        <v>4679000000</v>
      </c>
    </row>
    <row r="448" spans="3:10" x14ac:dyDescent="0.45">
      <c r="C448" t="s">
        <v>443</v>
      </c>
      <c r="D448" s="4" t="str">
        <f>_xll.CalcbenchData("entity_name", $C448, E$8,  E$7)</f>
        <v>Tjx Companies Inc /DE/</v>
      </c>
      <c r="E448" s="5">
        <v>1282172000</v>
      </c>
      <c r="F448" s="5">
        <v>3723043000</v>
      </c>
      <c r="G448" s="5">
        <v>1301122000</v>
      </c>
      <c r="H448" s="5">
        <v>3658300000</v>
      </c>
      <c r="I448" s="5">
        <v>1091128000</v>
      </c>
      <c r="J448" s="5">
        <v>3549884000</v>
      </c>
    </row>
    <row r="449" spans="3:10" x14ac:dyDescent="0.45">
      <c r="C449" t="s">
        <v>444</v>
      </c>
      <c r="D449" s="4" t="str">
        <f>_xll.CalcbenchData("entity_name", $C449, E$8,  E$7)</f>
        <v>Torchmark Corp</v>
      </c>
      <c r="E449" s="5">
        <v>79790000</v>
      </c>
      <c r="F449" s="5">
        <v>772235000</v>
      </c>
      <c r="G449" s="5">
        <v>110650000</v>
      </c>
      <c r="H449" s="5">
        <v>766187000</v>
      </c>
      <c r="I449" s="5">
        <v>100922000</v>
      </c>
      <c r="J449" s="5">
        <v>784677000</v>
      </c>
    </row>
    <row r="450" spans="3:10" x14ac:dyDescent="0.45">
      <c r="C450" t="s">
        <v>445</v>
      </c>
      <c r="D450" s="4" t="str">
        <f>_xll.CalcbenchData("entity_name", $C450, E$8,  E$7)</f>
        <v>Total System Services Inc</v>
      </c>
      <c r="E450" s="5">
        <v>87428000</v>
      </c>
      <c r="F450" s="5">
        <v>461214000</v>
      </c>
      <c r="G450" s="5">
        <v>171455000</v>
      </c>
      <c r="H450" s="5">
        <v>496888000</v>
      </c>
      <c r="I450" s="5">
        <v>135770000</v>
      </c>
      <c r="J450" s="5">
        <v>392929000</v>
      </c>
    </row>
    <row r="451" spans="3:10" x14ac:dyDescent="0.45">
      <c r="C451" t="s">
        <v>446</v>
      </c>
      <c r="D451" s="4" t="str">
        <f>_xll.CalcbenchData("entity_name", $C451, E$8,  E$7)</f>
        <v>Tractor Supply Co /DE/</v>
      </c>
      <c r="E451" s="5">
        <v>232258000</v>
      </c>
      <c r="F451" s="5">
        <v>688270000</v>
      </c>
      <c r="G451" s="5">
        <v>226968000</v>
      </c>
      <c r="H451" s="5">
        <v>647617000</v>
      </c>
      <c r="I451" s="5">
        <v>213637000</v>
      </c>
      <c r="J451" s="5">
        <v>587587000</v>
      </c>
    </row>
    <row r="452" spans="3:10" x14ac:dyDescent="0.45">
      <c r="C452" t="s">
        <v>447</v>
      </c>
      <c r="D452" s="4" t="str">
        <f>_xll.CalcbenchData("entity_name", $C452, E$8,  E$7)</f>
        <v>TransDigm Group INC</v>
      </c>
      <c r="E452" s="5">
        <v>183291000</v>
      </c>
      <c r="F452" s="5">
        <v>768116000</v>
      </c>
      <c r="G452" s="5">
        <v>127363000</v>
      </c>
      <c r="H452" s="5">
        <v>636824000</v>
      </c>
      <c r="I452" s="5">
        <v>97798000</v>
      </c>
      <c r="J452" s="5">
        <v>448510000</v>
      </c>
    </row>
    <row r="453" spans="3:10" x14ac:dyDescent="0.45">
      <c r="C453" t="s">
        <v>448</v>
      </c>
      <c r="D453" s="4" t="str">
        <f>_xll.CalcbenchData("entity_name", $C453, E$8,  E$7)</f>
        <v>Travelers Companies, Inc.</v>
      </c>
      <c r="E453" s="5">
        <v>892000000</v>
      </c>
      <c r="F453" s="5">
        <v>4053000000</v>
      </c>
      <c r="G453" s="5">
        <v>1207000000</v>
      </c>
      <c r="H453" s="5">
        <v>4740000000</v>
      </c>
      <c r="I453" s="5">
        <v>1147000000</v>
      </c>
      <c r="J453" s="5">
        <v>5089000000</v>
      </c>
    </row>
    <row r="454" spans="3:10" x14ac:dyDescent="0.45">
      <c r="C454" t="s">
        <v>449</v>
      </c>
      <c r="D454" s="4" t="str">
        <f>_xll.CalcbenchData("entity_name", $C454, E$8,  E$7)</f>
        <v>TripAdvisor, Inc.</v>
      </c>
      <c r="E454" s="5">
        <v>29000000</v>
      </c>
      <c r="F454" s="5">
        <v>151000000</v>
      </c>
      <c r="G454" s="5">
        <v>43000000</v>
      </c>
      <c r="H454" s="5">
        <v>239000000</v>
      </c>
      <c r="I454" s="5">
        <v>54000000</v>
      </c>
      <c r="J454" s="5">
        <v>322000000</v>
      </c>
    </row>
    <row r="455" spans="3:10" x14ac:dyDescent="0.45">
      <c r="C455" t="s">
        <v>450</v>
      </c>
      <c r="D455" s="4" t="str">
        <f>_xll.CalcbenchData("entity_name", $C455, E$8,  E$7)</f>
        <v>Twenty-First Century Fox, Inc.</v>
      </c>
      <c r="E455" s="5">
        <v>927000000</v>
      </c>
      <c r="F455" s="5">
        <v>4689000000</v>
      </c>
      <c r="G455" s="5">
        <v>840000000</v>
      </c>
      <c r="H455" s="5">
        <v>4154000000</v>
      </c>
      <c r="I455" s="5">
        <v>880000000</v>
      </c>
      <c r="J455" s="5">
        <v>9847000000</v>
      </c>
    </row>
    <row r="456" spans="3:10" x14ac:dyDescent="0.45">
      <c r="C456" t="s">
        <v>451</v>
      </c>
      <c r="D456" s="4" t="str">
        <f>_xll.CalcbenchData("entity_name", $C456, E$8,  E$7)</f>
        <v>Tyson Foods Inc</v>
      </c>
      <c r="E456" s="5">
        <v>686000000</v>
      </c>
      <c r="F456" s="5">
        <v>2598000000</v>
      </c>
      <c r="G456" s="5">
        <v>437000000</v>
      </c>
      <c r="H456" s="5">
        <v>1921000000</v>
      </c>
      <c r="I456" s="5">
        <v>590000000</v>
      </c>
      <c r="J456" s="5">
        <v>1252000000</v>
      </c>
    </row>
    <row r="457" spans="3:10" x14ac:dyDescent="0.45">
      <c r="C457" t="s">
        <v>452</v>
      </c>
      <c r="D457" s="4" t="str">
        <f>_xll.CalcbenchData("entity_name", $C457, E$8,  E$7)</f>
        <v>UDR, Inc.</v>
      </c>
      <c r="E457" s="5">
        <v>693000</v>
      </c>
      <c r="F457" s="5">
        <v>105755000</v>
      </c>
      <c r="G457" s="5">
        <v>-1014000</v>
      </c>
      <c r="H457" s="5">
        <v>101596000</v>
      </c>
      <c r="I457" s="5">
        <v>1345000</v>
      </c>
      <c r="J457" s="5">
        <v>1162000</v>
      </c>
    </row>
    <row r="458" spans="3:10" x14ac:dyDescent="0.45">
      <c r="C458" t="s">
        <v>453</v>
      </c>
      <c r="D458" s="4" t="str">
        <f>_xll.CalcbenchData("entity_name", $C458, E$8,  E$7)</f>
        <v>Ulta Beauty, Inc.</v>
      </c>
      <c r="E458" s="5">
        <v>212514000</v>
      </c>
      <c r="F458" s="5">
        <v>655714000</v>
      </c>
      <c r="G458" s="5">
        <v>179248000</v>
      </c>
      <c r="H458" s="5">
        <v>507440000</v>
      </c>
      <c r="I458" s="5">
        <v>137180000</v>
      </c>
      <c r="J458" s="5">
        <v>411309000</v>
      </c>
    </row>
    <row r="459" spans="3:10" x14ac:dyDescent="0.45">
      <c r="C459" t="s">
        <v>454</v>
      </c>
      <c r="D459" s="4" t="str">
        <f>_xll.CalcbenchData("entity_name", $C459, E$8,  E$7)</f>
        <v>Under Armour, Inc.</v>
      </c>
      <c r="E459" s="5">
        <v>135959000</v>
      </c>
      <c r="F459" s="5">
        <v>388282000</v>
      </c>
      <c r="G459" s="5">
        <v>99708000</v>
      </c>
      <c r="H459" s="5">
        <v>386685000</v>
      </c>
      <c r="I459" s="5">
        <v>103284000</v>
      </c>
      <c r="J459" s="5">
        <v>342210000</v>
      </c>
    </row>
    <row r="460" spans="3:10" x14ac:dyDescent="0.45">
      <c r="C460" t="s">
        <v>455</v>
      </c>
      <c r="D460" s="4" t="str">
        <f>_xll.CalcbenchData("entity_name", $C460, E$8,  E$7)</f>
        <v>Union Pacific Corp</v>
      </c>
      <c r="E460" s="5">
        <v>1347000000</v>
      </c>
      <c r="F460" s="5">
        <v>6766000000</v>
      </c>
      <c r="G460" s="5">
        <v>2156000000</v>
      </c>
      <c r="H460" s="5">
        <v>7656000000</v>
      </c>
      <c r="I460" s="5">
        <v>2492000000</v>
      </c>
      <c r="J460" s="5">
        <v>8343000000</v>
      </c>
    </row>
    <row r="461" spans="3:10" x14ac:dyDescent="0.45">
      <c r="C461" t="s">
        <v>456</v>
      </c>
      <c r="D461" s="4" t="str">
        <f>_xll.CalcbenchData("entity_name", $C461, E$8,  E$7)</f>
        <v>United Continental Holdings, Inc.</v>
      </c>
      <c r="E461" s="5">
        <v>14000000</v>
      </c>
      <c r="F461" s="5">
        <v>3819000000</v>
      </c>
      <c r="G461" s="5">
        <v>15000000</v>
      </c>
      <c r="H461" s="5">
        <v>4219000000</v>
      </c>
      <c r="I461" s="5">
        <v>-16000000</v>
      </c>
      <c r="J461" s="5">
        <v>1128000000</v>
      </c>
    </row>
    <row r="462" spans="3:10" x14ac:dyDescent="0.45">
      <c r="C462" t="s">
        <v>457</v>
      </c>
      <c r="D462" s="4" t="str">
        <f>_xll.CalcbenchData("entity_name", $C462, E$8,  E$7)</f>
        <v>United Parcel Service Inc</v>
      </c>
      <c r="E462" s="5">
        <v>2064000000</v>
      </c>
      <c r="F462" s="5">
        <v>5136000000</v>
      </c>
      <c r="G462" s="5">
        <v>1913000000</v>
      </c>
      <c r="H462" s="5">
        <v>7342000000</v>
      </c>
      <c r="I462" s="5">
        <v>1524000000</v>
      </c>
      <c r="J462" s="5">
        <v>4637000000</v>
      </c>
    </row>
    <row r="463" spans="3:10" x14ac:dyDescent="0.45">
      <c r="C463" t="s">
        <v>458</v>
      </c>
      <c r="D463" s="4" t="str">
        <f>_xll.CalcbenchData("entity_name", $C463, E$8,  E$7)</f>
        <v>United Rentals Inc /DE</v>
      </c>
      <c r="E463" s="5">
        <v>99000000</v>
      </c>
      <c r="F463" s="5">
        <v>909000000</v>
      </c>
      <c r="G463" s="5">
        <v>60000000</v>
      </c>
      <c r="H463" s="5">
        <v>963000000</v>
      </c>
      <c r="I463" s="5">
        <v>100000000</v>
      </c>
      <c r="J463" s="5">
        <v>850000000</v>
      </c>
    </row>
    <row r="464" spans="3:10" x14ac:dyDescent="0.45">
      <c r="C464" t="s">
        <v>459</v>
      </c>
      <c r="D464" s="4" t="str">
        <f>_xll.CalcbenchData("entity_name", $C464, E$8,  E$7)</f>
        <v>United Technologies Corp /DE/</v>
      </c>
      <c r="E464" s="5">
        <v>4096000000</v>
      </c>
      <c r="F464" s="5">
        <v>7133000000</v>
      </c>
      <c r="G464" s="5">
        <v>2060000000</v>
      </c>
      <c r="H464" s="5">
        <v>6467000000</v>
      </c>
      <c r="I464" s="5">
        <v>2024000000</v>
      </c>
      <c r="J464" s="5">
        <v>8712000000</v>
      </c>
    </row>
    <row r="465" spans="3:10" x14ac:dyDescent="0.45">
      <c r="C465" t="s">
        <v>460</v>
      </c>
      <c r="D465" s="4" t="str">
        <f>_xll.CalcbenchData("entity_name", $C465, E$8,  E$7)</f>
        <v>Unitedhealth Group Inc</v>
      </c>
      <c r="E465" s="5">
        <v>4726000000</v>
      </c>
      <c r="F465" s="5">
        <v>11863000000</v>
      </c>
      <c r="G465" s="5">
        <v>4401000000</v>
      </c>
      <c r="H465" s="5">
        <v>10231000000</v>
      </c>
      <c r="I465" s="5">
        <v>4024000000</v>
      </c>
      <c r="J465" s="5">
        <v>9656000000</v>
      </c>
    </row>
    <row r="466" spans="3:10" x14ac:dyDescent="0.45">
      <c r="C466" t="s">
        <v>461</v>
      </c>
      <c r="D466" s="4" t="str">
        <f>_xll.CalcbenchData("entity_name", $C466, E$8,  E$7)</f>
        <v>Universal Health Services Inc</v>
      </c>
      <c r="E466" s="5">
        <v>344611000</v>
      </c>
      <c r="F466" s="5">
        <v>1156358000</v>
      </c>
      <c r="G466" s="5">
        <v>380658000</v>
      </c>
      <c r="H466" s="5">
        <v>1145901000</v>
      </c>
      <c r="I466" s="5">
        <v>258612000</v>
      </c>
      <c r="J466" s="5">
        <v>929667000</v>
      </c>
    </row>
    <row r="467" spans="3:10" x14ac:dyDescent="0.45">
      <c r="C467" t="s">
        <v>462</v>
      </c>
      <c r="D467" s="4" t="str">
        <f>_xll.CalcbenchData("entity_name", $C467, E$8,  E$7)</f>
        <v>Unum Group</v>
      </c>
      <c r="E467" s="5">
        <v>384300000</v>
      </c>
      <c r="F467" s="5">
        <v>1347700000</v>
      </c>
      <c r="G467" s="5">
        <v>189100000</v>
      </c>
      <c r="H467" s="5">
        <v>1238300000</v>
      </c>
      <c r="I467" s="5">
        <v>155700000</v>
      </c>
      <c r="J467" s="5">
        <v>542000000</v>
      </c>
    </row>
    <row r="468" spans="3:10" x14ac:dyDescent="0.45">
      <c r="C468" t="s">
        <v>463</v>
      </c>
      <c r="D468" s="4" t="str">
        <f>_xll.CalcbenchData("entity_name", $C468, E$8,  E$7)</f>
        <v>Urban Outfitters Inc</v>
      </c>
      <c r="E468" s="5">
        <v>111958000</v>
      </c>
      <c r="F468" s="5">
        <v>338099000</v>
      </c>
      <c r="G468" s="5">
        <v>99359000</v>
      </c>
      <c r="H468" s="5">
        <v>350031000</v>
      </c>
      <c r="I468" s="5">
        <v>144892000</v>
      </c>
      <c r="J468" s="5">
        <v>363450000</v>
      </c>
    </row>
    <row r="469" spans="3:10" x14ac:dyDescent="0.45">
      <c r="C469" t="s">
        <v>464</v>
      </c>
      <c r="D469" s="4" t="str">
        <f>_xll.CalcbenchData("entity_name", $C469, E$8,  E$7)</f>
        <v>Us Bancorp \DE\</v>
      </c>
      <c r="E469" s="5">
        <v>595000000</v>
      </c>
      <c r="F469" s="5">
        <v>8105000000</v>
      </c>
      <c r="G469" s="5">
        <v>742000000</v>
      </c>
      <c r="H469" s="5">
        <v>8030000000</v>
      </c>
      <c r="I469" s="5">
        <v>748000000</v>
      </c>
      <c r="J469" s="5">
        <v>7995000000</v>
      </c>
    </row>
    <row r="470" spans="3:10" x14ac:dyDescent="0.45">
      <c r="C470" t="s">
        <v>465</v>
      </c>
      <c r="D470" s="4" t="str">
        <f>_xll.CalcbenchData("entity_name", $C470, E$8,  E$7)</f>
        <v>V F Corp</v>
      </c>
      <c r="E470" s="5">
        <v>434795000</v>
      </c>
      <c r="F470" s="5">
        <v>1415591000</v>
      </c>
      <c r="G470" s="5">
        <v>339010000</v>
      </c>
      <c r="H470" s="5">
        <v>1707335000</v>
      </c>
      <c r="I470" s="5">
        <v>370202000</v>
      </c>
      <c r="J470" s="5">
        <v>1713576000</v>
      </c>
    </row>
    <row r="471" spans="3:10" x14ac:dyDescent="0.45">
      <c r="C471" t="s">
        <v>466</v>
      </c>
      <c r="D471" s="4" t="str">
        <f>_xll.CalcbenchData("entity_name", $C471, E$8,  E$7)</f>
        <v>Valero Energy Corp/TX</v>
      </c>
      <c r="E471" s="5">
        <v>444000000</v>
      </c>
      <c r="F471" s="5">
        <v>3182000000</v>
      </c>
      <c r="G471" s="5">
        <v>2093000000</v>
      </c>
      <c r="H471" s="5">
        <v>5971000000</v>
      </c>
      <c r="I471" s="5">
        <v>1624000000</v>
      </c>
      <c r="J471" s="5">
        <v>5552000000</v>
      </c>
    </row>
    <row r="472" spans="3:10" x14ac:dyDescent="0.45">
      <c r="C472" t="s">
        <v>467</v>
      </c>
      <c r="D472" s="4" t="str">
        <f>_xll.CalcbenchData("entity_name", $C472, E$8,  E$7)</f>
        <v>Varian Medical Systems Inc</v>
      </c>
      <c r="E472" s="5">
        <v>155900000</v>
      </c>
      <c r="F472" s="5">
        <v>556400000</v>
      </c>
      <c r="G472" s="5">
        <v>119800000</v>
      </c>
      <c r="H472" s="5">
        <v>554700000</v>
      </c>
      <c r="I472" s="5">
        <v>140800000</v>
      </c>
      <c r="J472" s="5">
        <v>574500000</v>
      </c>
    </row>
    <row r="473" spans="3:10" x14ac:dyDescent="0.45">
      <c r="C473" t="s">
        <v>468</v>
      </c>
      <c r="D473" s="4" t="str">
        <f>_xll.CalcbenchData("entity_name", $C473, E$8,  E$7)</f>
        <v>Ventas Inc</v>
      </c>
      <c r="E473" t="e">
        <v>#N/A</v>
      </c>
      <c r="F473" s="5">
        <v>518508000</v>
      </c>
      <c r="G473" s="5" t="e">
        <v>#N/A</v>
      </c>
      <c r="H473" s="5">
        <v>351675000</v>
      </c>
      <c r="I473" s="5" t="e">
        <v>#N/A</v>
      </c>
      <c r="J473" s="5">
        <v>350703000</v>
      </c>
    </row>
    <row r="474" spans="3:10" x14ac:dyDescent="0.45">
      <c r="C474" t="s">
        <v>469</v>
      </c>
      <c r="D474" s="4" t="str">
        <f>_xll.CalcbenchData("entity_name", $C474, E$8,  E$7)</f>
        <v>Verisign Inc/CA</v>
      </c>
      <c r="E474" s="5">
        <v>14303000</v>
      </c>
      <c r="F474" s="5">
        <v>581173000</v>
      </c>
      <c r="G474" s="5">
        <v>39723000</v>
      </c>
      <c r="H474" s="5">
        <v>487650000</v>
      </c>
      <c r="I474" s="5">
        <v>35201000</v>
      </c>
      <c r="J474" s="5">
        <v>483311000</v>
      </c>
    </row>
    <row r="475" spans="3:10" x14ac:dyDescent="0.45">
      <c r="C475" t="s">
        <v>470</v>
      </c>
      <c r="D475" s="4" t="str">
        <f>_xll.CalcbenchData("entity_name", $C475, E$8,  E$7)</f>
        <v>Verisk Analytics, Inc.</v>
      </c>
      <c r="E475" s="5">
        <v>289200000</v>
      </c>
      <c r="F475" s="5">
        <v>653700000</v>
      </c>
      <c r="G475" s="5">
        <v>158500000</v>
      </c>
      <c r="H475" s="5">
        <v>684100000</v>
      </c>
      <c r="I475" s="5">
        <v>205500000</v>
      </c>
      <c r="J475" s="5">
        <v>562500000</v>
      </c>
    </row>
    <row r="476" spans="3:10" x14ac:dyDescent="0.45">
      <c r="C476" t="s">
        <v>471</v>
      </c>
      <c r="D476" s="4" t="str">
        <f>_xll.CalcbenchData("entity_name", $C476, E$8,  E$7)</f>
        <v>Verizon Communications Inc</v>
      </c>
      <c r="E476" s="5">
        <v>9577000000</v>
      </c>
      <c r="F476" s="5">
        <v>20986000000</v>
      </c>
      <c r="G476" s="5">
        <v>5293000000</v>
      </c>
      <c r="H476" s="5">
        <v>28240000000</v>
      </c>
      <c r="I476" s="5">
        <v>4093000000</v>
      </c>
      <c r="J476" s="5">
        <v>15270000000</v>
      </c>
    </row>
    <row r="477" spans="3:10" x14ac:dyDescent="0.45">
      <c r="C477" t="s">
        <v>472</v>
      </c>
      <c r="D477" s="4" t="str">
        <f>_xll.CalcbenchData("entity_name", $C477, E$8,  E$7)</f>
        <v>Vertex Pharmaceuticals Inc / MA</v>
      </c>
      <c r="E477" s="5">
        <v>-2579000</v>
      </c>
      <c r="F477" s="5">
        <v>-67366000</v>
      </c>
      <c r="G477" s="5">
        <v>1806000</v>
      </c>
      <c r="H477" s="5">
        <v>-557800000</v>
      </c>
      <c r="I477" s="5">
        <v>1210000</v>
      </c>
      <c r="J477" s="5">
        <v>-734875000</v>
      </c>
    </row>
    <row r="478" spans="3:10" x14ac:dyDescent="0.45">
      <c r="C478" t="s">
        <v>473</v>
      </c>
      <c r="D478" s="4" t="str">
        <f>_xll.CalcbenchData("entity_name", $C478, E$8,  E$7)</f>
        <v>Viacom Inc.</v>
      </c>
      <c r="E478" s="5">
        <v>275000000</v>
      </c>
      <c r="F478" s="5">
        <v>1990000000</v>
      </c>
      <c r="G478" s="5">
        <v>566000000</v>
      </c>
      <c r="H478" s="5">
        <v>2503000000</v>
      </c>
      <c r="I478" s="5">
        <v>1021000000</v>
      </c>
      <c r="J478" s="5">
        <v>3514000000</v>
      </c>
    </row>
    <row r="479" spans="3:10" x14ac:dyDescent="0.45">
      <c r="C479" t="s">
        <v>474</v>
      </c>
      <c r="D479" s="4" t="str">
        <f>_xll.CalcbenchData("entity_name", $C479, E$8,  E$7)</f>
        <v>Visa Inc.</v>
      </c>
      <c r="E479" s="5">
        <v>2842000000</v>
      </c>
      <c r="F479" s="5">
        <v>8012000000</v>
      </c>
      <c r="G479" s="5">
        <v>2486000000</v>
      </c>
      <c r="H479" s="5">
        <v>8995000000</v>
      </c>
      <c r="I479" s="5">
        <v>2656000000</v>
      </c>
      <c r="J479" s="5">
        <v>7724000000</v>
      </c>
    </row>
    <row r="480" spans="3:10" x14ac:dyDescent="0.45">
      <c r="C480" t="s">
        <v>475</v>
      </c>
      <c r="D480" s="4" t="str">
        <f>_xll.CalcbenchData("entity_name", $C480, E$8,  E$7)</f>
        <v>Vornado Realty Trust</v>
      </c>
      <c r="E480" s="5">
        <v>9716000</v>
      </c>
      <c r="F480" s="5">
        <v>983062000</v>
      </c>
      <c r="G480" s="5">
        <v>8287000</v>
      </c>
      <c r="H480" s="5">
        <v>722473000</v>
      </c>
      <c r="I480" s="5">
        <v>11696000</v>
      </c>
      <c r="J480" s="5">
        <v>432631000</v>
      </c>
    </row>
    <row r="481" spans="3:10" x14ac:dyDescent="0.45">
      <c r="C481" t="s">
        <v>476</v>
      </c>
      <c r="D481" s="4" t="str">
        <f>_xll.CalcbenchData("entity_name", $C481, E$8,  E$7)</f>
        <v>Vulcan Materials CO</v>
      </c>
      <c r="E481" s="5">
        <v>102849000</v>
      </c>
      <c r="F481" s="5">
        <v>547257000</v>
      </c>
      <c r="G481" s="5">
        <v>53623000</v>
      </c>
      <c r="H481" s="5">
        <v>327857000</v>
      </c>
      <c r="I481" s="5">
        <v>79862000</v>
      </c>
      <c r="J481" s="5">
        <v>298838000</v>
      </c>
    </row>
    <row r="482" spans="3:10" x14ac:dyDescent="0.45">
      <c r="C482" t="s">
        <v>477</v>
      </c>
      <c r="D482" s="4" t="str">
        <f>_xll.CalcbenchData("entity_name", $C482, E$8,  E$7)</f>
        <v>Wal Mart Stores Inc</v>
      </c>
      <c r="E482" s="5">
        <v>4507000000</v>
      </c>
      <c r="F482" s="5">
        <v>20497000000</v>
      </c>
      <c r="G482" s="5">
        <v>8111000000</v>
      </c>
      <c r="H482" s="5">
        <v>21638000000</v>
      </c>
      <c r="I482" s="5">
        <v>8169000000</v>
      </c>
      <c r="J482" s="5">
        <v>24799000000</v>
      </c>
    </row>
    <row r="483" spans="3:10" x14ac:dyDescent="0.45">
      <c r="C483" t="s">
        <v>478</v>
      </c>
      <c r="D483" s="4" t="str">
        <f>_xll.CalcbenchData("entity_name", $C483, E$8,  E$7)</f>
        <v>Walgreens Boots Alliance, Inc.</v>
      </c>
      <c r="E483" s="5">
        <v>1100000000</v>
      </c>
      <c r="F483" s="5">
        <v>5740000000</v>
      </c>
      <c r="G483" s="5">
        <v>1300000000</v>
      </c>
      <c r="H483" s="5">
        <v>5916000000</v>
      </c>
      <c r="I483" s="5">
        <v>1200000000</v>
      </c>
      <c r="J483" s="5">
        <v>3713000000</v>
      </c>
    </row>
    <row r="484" spans="3:10" x14ac:dyDescent="0.45">
      <c r="C484" t="s">
        <v>479</v>
      </c>
      <c r="D484" s="4" t="str">
        <f>_xll.CalcbenchData("entity_name", $C484, E$8,  E$7)</f>
        <v>Walt Disney Co/</v>
      </c>
      <c r="E484" s="5">
        <v>4133000000</v>
      </c>
      <c r="F484" s="5">
        <v>14868000000</v>
      </c>
      <c r="G484" s="5">
        <v>4396000000</v>
      </c>
      <c r="H484" s="5">
        <v>13868000000</v>
      </c>
      <c r="I484" s="5">
        <v>3483000000</v>
      </c>
      <c r="J484" s="5">
        <v>12246000000</v>
      </c>
    </row>
    <row r="485" spans="3:10" x14ac:dyDescent="0.45">
      <c r="C485" t="s">
        <v>480</v>
      </c>
      <c r="D485" s="4" t="str">
        <f>_xll.CalcbenchData("entity_name", $C485, E$8,  E$7)</f>
        <v>Waste Management Inc</v>
      </c>
      <c r="E485" s="5">
        <v>442000000</v>
      </c>
      <c r="F485" s="5">
        <v>1822000000</v>
      </c>
      <c r="G485" s="5">
        <v>419000000</v>
      </c>
      <c r="H485" s="5">
        <v>1060000000</v>
      </c>
      <c r="I485" s="5">
        <v>758000000</v>
      </c>
      <c r="J485" s="5">
        <v>1751000000</v>
      </c>
    </row>
    <row r="486" spans="3:10" x14ac:dyDescent="0.45">
      <c r="C486" t="s">
        <v>481</v>
      </c>
      <c r="D486" s="4" t="str">
        <f>_xll.CalcbenchData("entity_name", $C486, E$8,  E$7)</f>
        <v>Waters Corp /DE/</v>
      </c>
      <c r="E486" s="5">
        <v>50007000</v>
      </c>
      <c r="F486" s="5">
        <v>600114000</v>
      </c>
      <c r="G486" s="5">
        <v>51750000</v>
      </c>
      <c r="H486" s="5">
        <v>541919000</v>
      </c>
      <c r="I486" s="5">
        <v>60971000</v>
      </c>
      <c r="J486" s="5">
        <v>490740000</v>
      </c>
    </row>
    <row r="487" spans="3:10" x14ac:dyDescent="0.45">
      <c r="C487" t="s">
        <v>482</v>
      </c>
      <c r="D487" s="4" t="str">
        <f>_xll.CalcbenchData("entity_name", $C487, E$8,  E$7)</f>
        <v>Wec Energy Group, Inc.</v>
      </c>
      <c r="E487" s="5">
        <v>62900000</v>
      </c>
      <c r="F487" s="5">
        <v>1506700000</v>
      </c>
      <c r="G487" s="5">
        <v>-9300000</v>
      </c>
      <c r="H487" s="5">
        <v>1074100000</v>
      </c>
      <c r="I487" s="5">
        <v>-22000000</v>
      </c>
      <c r="J487" s="5">
        <v>950000000</v>
      </c>
    </row>
    <row r="488" spans="3:10" x14ac:dyDescent="0.45">
      <c r="C488" t="s">
        <v>483</v>
      </c>
      <c r="D488" s="4" t="str">
        <f>_xll.CalcbenchData("entity_name", $C488, E$8,  E$7)</f>
        <v>Wells Fargo &amp; Company/MN</v>
      </c>
      <c r="E488" s="5">
        <v>8446000000</v>
      </c>
      <c r="F488" s="5">
        <v>32120000000</v>
      </c>
      <c r="G488" s="5">
        <v>13688000000</v>
      </c>
      <c r="H488" s="5">
        <v>33641000000</v>
      </c>
      <c r="I488" s="5">
        <v>8808000000</v>
      </c>
      <c r="J488" s="5">
        <v>33915000000</v>
      </c>
    </row>
    <row r="489" spans="3:10" x14ac:dyDescent="0.45">
      <c r="C489" t="s">
        <v>484</v>
      </c>
      <c r="D489" s="4" t="str">
        <f>_xll.CalcbenchData("entity_name", $C489, E$8,  E$7)</f>
        <v>Welltower Inc.</v>
      </c>
      <c r="E489" s="5">
        <v>8011000</v>
      </c>
      <c r="F489" s="5">
        <v>709253000</v>
      </c>
      <c r="G489" s="5">
        <v>12214000</v>
      </c>
      <c r="H489" s="5">
        <v>636117000</v>
      </c>
      <c r="I489" s="5">
        <v>18548000</v>
      </c>
      <c r="J489" s="5">
        <v>384213000</v>
      </c>
    </row>
    <row r="490" spans="3:10" x14ac:dyDescent="0.45">
      <c r="C490" t="s">
        <v>485</v>
      </c>
      <c r="D490" s="4" t="str">
        <f>_xll.CalcbenchData("entity_name", $C490, E$8,  E$7)</f>
        <v>Western Digital Corp</v>
      </c>
      <c r="E490" s="5">
        <v>184000000</v>
      </c>
      <c r="F490" s="5">
        <v>769000000</v>
      </c>
      <c r="G490" s="5">
        <v>26000000</v>
      </c>
      <c r="H490" s="5">
        <v>153000000</v>
      </c>
      <c r="I490" s="5">
        <v>47000000</v>
      </c>
      <c r="J490" s="5">
        <v>1577000000</v>
      </c>
    </row>
    <row r="491" spans="3:10" x14ac:dyDescent="0.45">
      <c r="C491" t="s">
        <v>486</v>
      </c>
      <c r="D491" s="4" t="str">
        <f>_xll.CalcbenchData("entity_name", $C491, E$8,  E$7)</f>
        <v>Western Union CO</v>
      </c>
      <c r="E491" s="5">
        <v>68400000</v>
      </c>
      <c r="F491" s="5">
        <v>341700000</v>
      </c>
      <c r="G491" s="5">
        <v>92800000</v>
      </c>
      <c r="H491" s="5">
        <v>941800000</v>
      </c>
      <c r="I491" s="5">
        <v>179400000</v>
      </c>
      <c r="J491" s="5">
        <v>968200000</v>
      </c>
    </row>
    <row r="492" spans="3:10" x14ac:dyDescent="0.45">
      <c r="C492" t="s">
        <v>487</v>
      </c>
      <c r="D492" s="4" t="str">
        <f>_xll.CalcbenchData("entity_name", $C492, E$8,  E$7)</f>
        <v>WestRock Co</v>
      </c>
      <c r="E492" s="5">
        <v>157400000</v>
      </c>
      <c r="F492" s="5">
        <v>244600000</v>
      </c>
      <c r="G492" s="5">
        <v>89300000</v>
      </c>
      <c r="H492" s="5">
        <v>734200000</v>
      </c>
      <c r="I492" s="5">
        <v>18800000</v>
      </c>
      <c r="J492" s="5">
        <v>770300000</v>
      </c>
    </row>
    <row r="493" spans="3:10" x14ac:dyDescent="0.45">
      <c r="C493" t="s">
        <v>488</v>
      </c>
      <c r="D493" s="4" t="str">
        <f>_xll.CalcbenchData("entity_name", $C493, E$8,  E$7)</f>
        <v>Weyerhaeuser Co</v>
      </c>
      <c r="E493" s="5">
        <v>485000000</v>
      </c>
      <c r="F493" s="5">
        <v>504000000</v>
      </c>
      <c r="G493" s="5">
        <v>14000000</v>
      </c>
      <c r="H493" s="5">
        <v>353000000</v>
      </c>
      <c r="I493" s="5">
        <v>-37000000</v>
      </c>
      <c r="J493" s="5">
        <v>687000000</v>
      </c>
    </row>
    <row r="494" spans="3:10" x14ac:dyDescent="0.45">
      <c r="C494" t="s">
        <v>489</v>
      </c>
      <c r="D494" s="4" t="str">
        <f>_xll.CalcbenchData("entity_name", $C494, E$8,  E$7)</f>
        <v>Whirlpool Corp /DE/</v>
      </c>
      <c r="E494" s="5">
        <v>300000000</v>
      </c>
      <c r="F494" s="5">
        <v>1114000000</v>
      </c>
      <c r="G494" s="5">
        <v>251000000</v>
      </c>
      <c r="H494" s="5">
        <v>1031000000</v>
      </c>
      <c r="I494" s="5">
        <v>140000000</v>
      </c>
      <c r="J494" s="5">
        <v>881000000</v>
      </c>
    </row>
    <row r="495" spans="3:10" x14ac:dyDescent="0.45">
      <c r="C495" t="s">
        <v>490</v>
      </c>
      <c r="D495" s="4" t="str">
        <f>_xll.CalcbenchData("entity_name", $C495, E$8,  E$7)</f>
        <v>Whole Foods Market Inc</v>
      </c>
      <c r="E495" s="5">
        <v>377000000</v>
      </c>
      <c r="F495" s="5">
        <v>827000000</v>
      </c>
      <c r="G495" s="5">
        <v>383000000</v>
      </c>
      <c r="H495" s="5">
        <v>878000000</v>
      </c>
      <c r="I495" s="5">
        <v>429000000</v>
      </c>
      <c r="J495" s="5">
        <v>946000000</v>
      </c>
    </row>
    <row r="496" spans="3:10" x14ac:dyDescent="0.45">
      <c r="C496" t="s">
        <v>491</v>
      </c>
      <c r="D496" s="4" t="str">
        <f>_xll.CalcbenchData("entity_name", $C496, E$8,  E$7)</f>
        <v>Williams Companies Inc</v>
      </c>
      <c r="E496" s="5">
        <v>5000000</v>
      </c>
      <c r="F496" s="5">
        <v>-375000000</v>
      </c>
      <c r="G496" s="5">
        <v>-136000000</v>
      </c>
      <c r="H496" s="5">
        <v>-1713000000</v>
      </c>
      <c r="I496" s="5">
        <v>29000000</v>
      </c>
      <c r="J496" s="5">
        <v>3584000000</v>
      </c>
    </row>
    <row r="497" spans="3:10" x14ac:dyDescent="0.45">
      <c r="C497" t="s">
        <v>492</v>
      </c>
      <c r="D497" s="4" t="str">
        <f>_xll.CalcbenchData("entity_name", $C497, E$8,  E$7)</f>
        <v>Willis Towers Watson Plc</v>
      </c>
      <c r="E497" s="5">
        <v>158000000</v>
      </c>
      <c r="F497" s="5">
        <v>340000000</v>
      </c>
      <c r="G497" s="5">
        <v>91000000</v>
      </c>
      <c r="H497" s="5">
        <v>340000000</v>
      </c>
      <c r="I497" s="5">
        <v>88000000</v>
      </c>
      <c r="J497" s="5">
        <v>518000000</v>
      </c>
    </row>
    <row r="498" spans="3:10" x14ac:dyDescent="0.45">
      <c r="C498" t="s">
        <v>493</v>
      </c>
      <c r="D498" s="4" t="str">
        <f>_xll.CalcbenchData("entity_name", $C498, E$8,  E$7)</f>
        <v>Wyndham Worldwide Corp</v>
      </c>
      <c r="E498" s="5">
        <v>196000000</v>
      </c>
      <c r="F498" s="5">
        <v>940000000</v>
      </c>
      <c r="G498" s="5">
        <v>239000000</v>
      </c>
      <c r="H498" s="5">
        <v>916000000</v>
      </c>
      <c r="I498" s="5">
        <v>249000000</v>
      </c>
      <c r="J498" s="5">
        <v>845000000</v>
      </c>
    </row>
    <row r="499" spans="3:10" x14ac:dyDescent="0.45">
      <c r="C499" t="s">
        <v>494</v>
      </c>
      <c r="D499" s="4" t="str">
        <f>_xll.CalcbenchData("entity_name", $C499, E$8,  E$7)</f>
        <v>Wynn Resorts Ltd</v>
      </c>
      <c r="E499" s="5">
        <v>2040000</v>
      </c>
      <c r="F499" s="5">
        <v>310597000</v>
      </c>
      <c r="G499" s="5">
        <v>2873000</v>
      </c>
      <c r="H499" s="5">
        <v>289247000</v>
      </c>
      <c r="I499" s="5">
        <v>3041000</v>
      </c>
      <c r="J499" s="5">
        <v>958862000</v>
      </c>
    </row>
    <row r="500" spans="3:10" x14ac:dyDescent="0.45">
      <c r="C500" t="s">
        <v>495</v>
      </c>
      <c r="D500" s="4" t="str">
        <f>_xll.CalcbenchData("entity_name", $C500, E$8,  E$7)</f>
        <v>Xcel Energy Inc</v>
      </c>
      <c r="E500" s="5">
        <v>-61933000</v>
      </c>
      <c r="F500" s="5">
        <v>1704596000</v>
      </c>
      <c r="G500" s="5">
        <v>-58287000</v>
      </c>
      <c r="H500" s="5">
        <v>1527204000</v>
      </c>
      <c r="I500" s="5">
        <v>4542000</v>
      </c>
      <c r="J500" s="5">
        <v>1545121000</v>
      </c>
    </row>
    <row r="501" spans="3:10" x14ac:dyDescent="0.45">
      <c r="C501" t="s">
        <v>496</v>
      </c>
      <c r="D501" s="4" t="str">
        <f>_xll.CalcbenchData("entity_name", $C501, E$8,  E$7)</f>
        <v>Xerox Corp</v>
      </c>
      <c r="E501" s="5">
        <v>130000000</v>
      </c>
      <c r="F501" s="5">
        <v>568000000</v>
      </c>
      <c r="G501" s="5">
        <v>138000000</v>
      </c>
      <c r="H501" s="5">
        <v>924000000</v>
      </c>
      <c r="I501" s="5">
        <v>121000000</v>
      </c>
      <c r="J501" s="5">
        <v>1090000000</v>
      </c>
    </row>
    <row r="502" spans="3:10" x14ac:dyDescent="0.45">
      <c r="C502" t="s">
        <v>497</v>
      </c>
      <c r="D502" s="4" t="str">
        <f>_xll.CalcbenchData("entity_name", $C502, E$8,  E$7)</f>
        <v>Xilinx Inc</v>
      </c>
      <c r="E502" s="5">
        <v>-6341000</v>
      </c>
      <c r="F502" s="5">
        <v>691080000</v>
      </c>
      <c r="G502" s="5">
        <v>53425000</v>
      </c>
      <c r="H502" s="5">
        <v>636825000</v>
      </c>
      <c r="I502" s="5">
        <v>57896000</v>
      </c>
      <c r="J502" s="5">
        <v>740076000</v>
      </c>
    </row>
    <row r="503" spans="3:10" x14ac:dyDescent="0.45">
      <c r="C503" t="s">
        <v>498</v>
      </c>
      <c r="D503" s="4" t="str">
        <f>_xll.CalcbenchData("entity_name", $C503, E$8,  E$7)</f>
        <v>Xl Group Ltd</v>
      </c>
      <c r="E503" s="5">
        <v>81662000</v>
      </c>
      <c r="F503" s="5">
        <v>567877000</v>
      </c>
      <c r="G503" s="5">
        <v>96886000</v>
      </c>
      <c r="H503" s="5">
        <v>909031000</v>
      </c>
      <c r="I503" s="5">
        <v>20168000</v>
      </c>
      <c r="J503" s="5">
        <v>258517000</v>
      </c>
    </row>
    <row r="504" spans="3:10" x14ac:dyDescent="0.45">
      <c r="C504" t="s">
        <v>499</v>
      </c>
      <c r="D504" s="4" t="str">
        <f>_xll.CalcbenchData("entity_name", $C504, E$8,  E$7)</f>
        <v>Xylem Inc.</v>
      </c>
      <c r="E504" s="5">
        <v>78000000</v>
      </c>
      <c r="F504" s="5">
        <v>340000000</v>
      </c>
      <c r="G504" s="5">
        <v>75000000</v>
      </c>
      <c r="H504" s="5">
        <v>403000000</v>
      </c>
      <c r="I504" s="5">
        <v>81000000</v>
      </c>
      <c r="J504" s="5">
        <v>421000000</v>
      </c>
    </row>
    <row r="505" spans="3:10" x14ac:dyDescent="0.45">
      <c r="C505" t="s">
        <v>500</v>
      </c>
      <c r="D505" s="4" t="str">
        <f>_xll.CalcbenchData("entity_name", $C505, E$8,  E$7)</f>
        <v>Yum Brands Inc</v>
      </c>
      <c r="E505" s="5">
        <v>317000000</v>
      </c>
      <c r="F505" s="5">
        <v>1318000000</v>
      </c>
      <c r="G505" s="5">
        <v>535000000</v>
      </c>
      <c r="H505" s="5">
        <v>1261000000</v>
      </c>
      <c r="I505" s="5">
        <v>684000000</v>
      </c>
      <c r="J505" s="5">
        <v>1374000000</v>
      </c>
    </row>
    <row r="506" spans="3:10" x14ac:dyDescent="0.45">
      <c r="C506" t="s">
        <v>501</v>
      </c>
      <c r="D506" s="4" t="str">
        <f>_xll.CalcbenchData("entity_name", $C506, E$8,  E$7)</f>
        <v>Zimmer Biomet Holdings, Inc.</v>
      </c>
      <c r="E506" s="5">
        <v>269600000</v>
      </c>
      <c r="F506" s="5">
        <v>399600000</v>
      </c>
      <c r="G506" s="5">
        <v>193600000</v>
      </c>
      <c r="H506" s="5">
        <v>153200000</v>
      </c>
      <c r="I506" s="5">
        <v>340100000</v>
      </c>
      <c r="J506" s="5">
        <v>939400000</v>
      </c>
    </row>
    <row r="507" spans="3:10" x14ac:dyDescent="0.45">
      <c r="C507" t="s">
        <v>502</v>
      </c>
      <c r="D507" s="4" t="str">
        <f>_xll.CalcbenchData("entity_name", $C507, E$8,  E$7)</f>
        <v>Zions Bancorporation /UT/</v>
      </c>
      <c r="E507" s="5">
        <v>214300000</v>
      </c>
      <c r="F507" s="5">
        <v>704908000</v>
      </c>
      <c r="G507" s="5">
        <v>131665000</v>
      </c>
      <c r="H507" s="5">
        <v>451859000</v>
      </c>
      <c r="I507" s="5">
        <v>182954000</v>
      </c>
      <c r="J507" s="5">
        <v>621423000</v>
      </c>
    </row>
    <row r="508" spans="3:10" x14ac:dyDescent="0.45">
      <c r="C508" t="s">
        <v>503</v>
      </c>
      <c r="D508" s="4" t="str">
        <f>_xll.CalcbenchData("entity_name", $C508, E$8,  E$7)</f>
        <v>Zoetis Inc.</v>
      </c>
      <c r="E508" s="5">
        <v>408000000</v>
      </c>
      <c r="F508" s="5">
        <v>1228000000</v>
      </c>
      <c r="G508" s="5">
        <v>224000000</v>
      </c>
      <c r="H508" s="5">
        <v>545000000</v>
      </c>
      <c r="I508" s="5">
        <v>278000000</v>
      </c>
      <c r="J508" s="5">
        <v>820000000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CalcbenchFormulas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Gellert</dc:creator>
  <cp:lastModifiedBy>Laura Gellert</cp:lastModifiedBy>
  <dcterms:created xsi:type="dcterms:W3CDTF">2017-10-02T14:39:42Z</dcterms:created>
  <dcterms:modified xsi:type="dcterms:W3CDTF">2017-10-02T15:07:27Z</dcterms:modified>
</cp:coreProperties>
</file>