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w\Downloads\"/>
    </mc:Choice>
  </mc:AlternateContent>
  <bookViews>
    <workbookView xWindow="0" yWindow="0" windowWidth="24435" windowHeight="9285" activeTab="1"/>
  </bookViews>
  <sheets>
    <sheet name="reserves" sheetId="1" r:id="rId1"/>
    <sheet name="revenu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3" l="1"/>
  <c r="G96" i="3"/>
  <c r="I97" i="3"/>
  <c r="G95" i="3"/>
  <c r="I96" i="3"/>
  <c r="E98" i="3"/>
  <c r="H95" i="3"/>
  <c r="J96" i="3"/>
  <c r="D97" i="3"/>
  <c r="F98" i="3"/>
  <c r="D95" i="3"/>
  <c r="D96" i="3"/>
  <c r="F95" i="3"/>
  <c r="E96" i="3"/>
  <c r="E97" i="3"/>
  <c r="H97" i="3"/>
  <c r="H98" i="3"/>
  <c r="I95" i="3"/>
  <c r="G98" i="3"/>
  <c r="J95" i="3"/>
  <c r="I98" i="3"/>
  <c r="J97" i="3"/>
  <c r="D98" i="3"/>
  <c r="F96" i="3"/>
  <c r="H96" i="3"/>
  <c r="G97" i="3"/>
  <c r="F97" i="3"/>
  <c r="J98" i="3"/>
  <c r="A6" i="3"/>
  <c r="A14" i="3"/>
  <c r="A22" i="3"/>
  <c r="A30" i="3"/>
  <c r="A38" i="3"/>
  <c r="A46" i="3"/>
  <c r="A54" i="3"/>
  <c r="A62" i="3"/>
  <c r="A70" i="3"/>
  <c r="A78" i="3"/>
  <c r="A86" i="3"/>
  <c r="A94" i="3"/>
  <c r="A41" i="3"/>
  <c r="A10" i="3"/>
  <c r="A34" i="3"/>
  <c r="A42" i="3"/>
  <c r="A58" i="3"/>
  <c r="A74" i="3"/>
  <c r="A98" i="3"/>
  <c r="A19" i="3"/>
  <c r="A35" i="3"/>
  <c r="A43" i="3"/>
  <c r="A51" i="3"/>
  <c r="A67" i="3"/>
  <c r="A91" i="3"/>
  <c r="A20" i="3"/>
  <c r="A44" i="3"/>
  <c r="A60" i="3"/>
  <c r="A76" i="3"/>
  <c r="A21" i="3"/>
  <c r="A77" i="3"/>
  <c r="A7" i="3"/>
  <c r="A15" i="3"/>
  <c r="A23" i="3"/>
  <c r="A31" i="3"/>
  <c r="A39" i="3"/>
  <c r="A47" i="3"/>
  <c r="A55" i="3"/>
  <c r="A63" i="3"/>
  <c r="A71" i="3"/>
  <c r="A79" i="3"/>
  <c r="A87" i="3"/>
  <c r="A95" i="3"/>
  <c r="A17" i="3"/>
  <c r="A57" i="3"/>
  <c r="A81" i="3"/>
  <c r="A97" i="3"/>
  <c r="A26" i="3"/>
  <c r="A82" i="3"/>
  <c r="A27" i="3"/>
  <c r="A75" i="3"/>
  <c r="A28" i="3"/>
  <c r="A84" i="3"/>
  <c r="A13" i="3"/>
  <c r="A69" i="3"/>
  <c r="A8" i="3"/>
  <c r="A16" i="3"/>
  <c r="A24" i="3"/>
  <c r="A32" i="3"/>
  <c r="A40" i="3"/>
  <c r="A48" i="3"/>
  <c r="A56" i="3"/>
  <c r="A64" i="3"/>
  <c r="A72" i="3"/>
  <c r="A80" i="3"/>
  <c r="A88" i="3"/>
  <c r="A96" i="3"/>
  <c r="A9" i="3"/>
  <c r="A25" i="3"/>
  <c r="A33" i="3"/>
  <c r="A49" i="3"/>
  <c r="A65" i="3"/>
  <c r="A73" i="3"/>
  <c r="A89" i="3"/>
  <c r="A18" i="3"/>
  <c r="A50" i="3"/>
  <c r="A66" i="3"/>
  <c r="A90" i="3"/>
  <c r="A11" i="3"/>
  <c r="A59" i="3"/>
  <c r="A83" i="3"/>
  <c r="A12" i="3"/>
  <c r="A36" i="3"/>
  <c r="A52" i="3"/>
  <c r="A68" i="3"/>
  <c r="A92" i="3"/>
  <c r="A29" i="3"/>
  <c r="A37" i="3"/>
  <c r="A45" i="3"/>
  <c r="A53" i="3"/>
  <c r="A61" i="3"/>
  <c r="A85" i="3"/>
  <c r="A93" i="3"/>
  <c r="A5" i="3"/>
  <c r="G6" i="3"/>
  <c r="I5" i="1"/>
  <c r="J7" i="1"/>
  <c r="D11" i="1"/>
  <c r="E12" i="1"/>
  <c r="F14" i="1"/>
  <c r="G15" i="1"/>
  <c r="D7" i="1"/>
  <c r="F11" i="1"/>
  <c r="H14" i="1"/>
  <c r="J14" i="1"/>
  <c r="I7" i="1"/>
  <c r="J5" i="1"/>
  <c r="D9" i="1"/>
  <c r="E11" i="1"/>
  <c r="F12" i="1"/>
  <c r="G14" i="1"/>
  <c r="H15" i="1"/>
  <c r="E9" i="1"/>
  <c r="G12" i="1"/>
  <c r="I15" i="1"/>
  <c r="J9" i="1"/>
  <c r="D5" i="1"/>
  <c r="E7" i="1"/>
  <c r="F9" i="1"/>
  <c r="G11" i="1"/>
  <c r="H12" i="1"/>
  <c r="I14" i="1"/>
  <c r="J15" i="1"/>
  <c r="E5" i="1"/>
  <c r="F7" i="1"/>
  <c r="G9" i="1"/>
  <c r="H11" i="1"/>
  <c r="I12" i="1"/>
  <c r="D12" i="1"/>
  <c r="F15" i="1"/>
  <c r="F5" i="1"/>
  <c r="G7" i="1"/>
  <c r="H9" i="1"/>
  <c r="I11" i="1"/>
  <c r="J12" i="1"/>
  <c r="D15" i="1"/>
  <c r="G5" i="1"/>
  <c r="H7" i="1"/>
  <c r="I9" i="1"/>
  <c r="J11" i="1"/>
  <c r="D14" i="1"/>
  <c r="E15" i="1"/>
  <c r="H5" i="1"/>
  <c r="E14" i="1"/>
  <c r="J94" i="3" l="1"/>
  <c r="I93" i="3"/>
  <c r="H92" i="3"/>
  <c r="G91" i="3"/>
  <c r="F90" i="3"/>
  <c r="E89" i="3"/>
  <c r="D88" i="3"/>
  <c r="J86" i="3"/>
  <c r="I85" i="3"/>
  <c r="H84" i="3"/>
  <c r="G83" i="3"/>
  <c r="F82" i="3"/>
  <c r="E81" i="3"/>
  <c r="D80" i="3"/>
  <c r="J78" i="3"/>
  <c r="I77" i="3"/>
  <c r="H76" i="3"/>
  <c r="G75" i="3"/>
  <c r="F74" i="3"/>
  <c r="E73" i="3"/>
  <c r="D72" i="3"/>
  <c r="J70" i="3"/>
  <c r="I69" i="3"/>
  <c r="G68" i="3"/>
  <c r="F67" i="3"/>
  <c r="E66" i="3"/>
  <c r="D65" i="3"/>
  <c r="J63" i="3"/>
  <c r="I62" i="3"/>
  <c r="F61" i="3"/>
  <c r="E60" i="3"/>
  <c r="D59" i="3"/>
  <c r="J57" i="3"/>
  <c r="I56" i="3"/>
  <c r="H55" i="3"/>
  <c r="G54" i="3"/>
  <c r="F53" i="3"/>
  <c r="E52" i="3"/>
  <c r="D51" i="3"/>
  <c r="J49" i="3"/>
  <c r="I48" i="3"/>
  <c r="H47" i="3"/>
  <c r="G46" i="3"/>
  <c r="F45" i="3"/>
  <c r="E44" i="3"/>
  <c r="D43" i="3"/>
  <c r="J41" i="3"/>
  <c r="I40" i="3"/>
  <c r="H39" i="3"/>
  <c r="G38" i="3"/>
  <c r="F37" i="3"/>
  <c r="E36" i="3"/>
  <c r="D35" i="3"/>
  <c r="J33" i="3"/>
  <c r="I32" i="3"/>
  <c r="H31" i="3"/>
  <c r="G30" i="3"/>
  <c r="F29" i="3"/>
  <c r="E28" i="3"/>
  <c r="D27" i="3"/>
  <c r="J25" i="3"/>
  <c r="I24" i="3"/>
  <c r="G23" i="3"/>
  <c r="F22" i="3"/>
  <c r="E21" i="3"/>
  <c r="D20" i="3"/>
  <c r="J18" i="3"/>
  <c r="I17" i="3"/>
  <c r="H16" i="3"/>
  <c r="G15" i="3"/>
  <c r="F14" i="3"/>
  <c r="E13" i="3"/>
  <c r="D12" i="3"/>
  <c r="J10" i="3"/>
  <c r="I9" i="3"/>
  <c r="H8" i="3"/>
  <c r="G7" i="3"/>
  <c r="F6" i="3"/>
  <c r="E5" i="3"/>
  <c r="G93" i="3"/>
  <c r="F92" i="3"/>
  <c r="D90" i="3"/>
  <c r="I87" i="3"/>
  <c r="G85" i="3"/>
  <c r="E83" i="3"/>
  <c r="J80" i="3"/>
  <c r="H78" i="3"/>
  <c r="F76" i="3"/>
  <c r="D74" i="3"/>
  <c r="I71" i="3"/>
  <c r="G69" i="3"/>
  <c r="J65" i="3"/>
  <c r="H63" i="3"/>
  <c r="D61" i="3"/>
  <c r="I58" i="3"/>
  <c r="G56" i="3"/>
  <c r="E54" i="3"/>
  <c r="J51" i="3"/>
  <c r="H49" i="3"/>
  <c r="F47" i="3"/>
  <c r="D45" i="3"/>
  <c r="J43" i="3"/>
  <c r="G40" i="3"/>
  <c r="E38" i="3"/>
  <c r="D37" i="3"/>
  <c r="I34" i="3"/>
  <c r="G32" i="3"/>
  <c r="E30" i="3"/>
  <c r="J27" i="3"/>
  <c r="G24" i="3"/>
  <c r="E23" i="3"/>
  <c r="J20" i="3"/>
  <c r="H18" i="3"/>
  <c r="F16" i="3"/>
  <c r="D14" i="3"/>
  <c r="I94" i="3"/>
  <c r="H93" i="3"/>
  <c r="G92" i="3"/>
  <c r="F91" i="3"/>
  <c r="E90" i="3"/>
  <c r="D89" i="3"/>
  <c r="J87" i="3"/>
  <c r="I86" i="3"/>
  <c r="H85" i="3"/>
  <c r="G84" i="3"/>
  <c r="F83" i="3"/>
  <c r="E82" i="3"/>
  <c r="D81" i="3"/>
  <c r="J79" i="3"/>
  <c r="I78" i="3"/>
  <c r="H77" i="3"/>
  <c r="G76" i="3"/>
  <c r="F75" i="3"/>
  <c r="E74" i="3"/>
  <c r="D73" i="3"/>
  <c r="J71" i="3"/>
  <c r="I70" i="3"/>
  <c r="H69" i="3"/>
  <c r="F68" i="3"/>
  <c r="E67" i="3"/>
  <c r="D66" i="3"/>
  <c r="J64" i="3"/>
  <c r="I63" i="3"/>
  <c r="H62" i="3"/>
  <c r="E61" i="3"/>
  <c r="D60" i="3"/>
  <c r="J58" i="3"/>
  <c r="I57" i="3"/>
  <c r="H56" i="3"/>
  <c r="G55" i="3"/>
  <c r="F54" i="3"/>
  <c r="E53" i="3"/>
  <c r="D52" i="3"/>
  <c r="J50" i="3"/>
  <c r="I49" i="3"/>
  <c r="H48" i="3"/>
  <c r="G47" i="3"/>
  <c r="F46" i="3"/>
  <c r="E45" i="3"/>
  <c r="D44" i="3"/>
  <c r="J42" i="3"/>
  <c r="I41" i="3"/>
  <c r="H40" i="3"/>
  <c r="G39" i="3"/>
  <c r="F38" i="3"/>
  <c r="E37" i="3"/>
  <c r="D36" i="3"/>
  <c r="J34" i="3"/>
  <c r="I33" i="3"/>
  <c r="H32" i="3"/>
  <c r="G31" i="3"/>
  <c r="F30" i="3"/>
  <c r="E29" i="3"/>
  <c r="D28" i="3"/>
  <c r="J26" i="3"/>
  <c r="I25" i="3"/>
  <c r="H24" i="3"/>
  <c r="F23" i="3"/>
  <c r="E22" i="3"/>
  <c r="D21" i="3"/>
  <c r="J19" i="3"/>
  <c r="I18" i="3"/>
  <c r="H17" i="3"/>
  <c r="G16" i="3"/>
  <c r="F15" i="3"/>
  <c r="E14" i="3"/>
  <c r="D13" i="3"/>
  <c r="J11" i="3"/>
  <c r="I10" i="3"/>
  <c r="H9" i="3"/>
  <c r="G8" i="3"/>
  <c r="F7" i="3"/>
  <c r="E6" i="3"/>
  <c r="D5" i="3"/>
  <c r="H94" i="3"/>
  <c r="E91" i="3"/>
  <c r="J88" i="3"/>
  <c r="H86" i="3"/>
  <c r="F84" i="3"/>
  <c r="D82" i="3"/>
  <c r="I79" i="3"/>
  <c r="G77" i="3"/>
  <c r="E75" i="3"/>
  <c r="J72" i="3"/>
  <c r="H70" i="3"/>
  <c r="E68" i="3"/>
  <c r="D67" i="3"/>
  <c r="I64" i="3"/>
  <c r="G62" i="3"/>
  <c r="J59" i="3"/>
  <c r="H57" i="3"/>
  <c r="F55" i="3"/>
  <c r="D53" i="3"/>
  <c r="I50" i="3"/>
  <c r="G48" i="3"/>
  <c r="E46" i="3"/>
  <c r="I42" i="3"/>
  <c r="H41" i="3"/>
  <c r="F39" i="3"/>
  <c r="J35" i="3"/>
  <c r="H33" i="3"/>
  <c r="F31" i="3"/>
  <c r="D29" i="3"/>
  <c r="I26" i="3"/>
  <c r="H25" i="3"/>
  <c r="D22" i="3"/>
  <c r="I19" i="3"/>
  <c r="G17" i="3"/>
  <c r="E15" i="3"/>
  <c r="E94" i="3"/>
  <c r="D93" i="3"/>
  <c r="J91" i="3"/>
  <c r="I90" i="3"/>
  <c r="H89" i="3"/>
  <c r="G88" i="3"/>
  <c r="F87" i="3"/>
  <c r="E86" i="3"/>
  <c r="D85" i="3"/>
  <c r="J83" i="3"/>
  <c r="I82" i="3"/>
  <c r="H81" i="3"/>
  <c r="G80" i="3"/>
  <c r="F79" i="3"/>
  <c r="E78" i="3"/>
  <c r="D77" i="3"/>
  <c r="J75" i="3"/>
  <c r="I74" i="3"/>
  <c r="H73" i="3"/>
  <c r="G72" i="3"/>
  <c r="F71" i="3"/>
  <c r="E70" i="3"/>
  <c r="D69" i="3"/>
  <c r="J68" i="3"/>
  <c r="I67" i="3"/>
  <c r="H66" i="3"/>
  <c r="G65" i="3"/>
  <c r="F64" i="3"/>
  <c r="E63" i="3"/>
  <c r="D62" i="3"/>
  <c r="I61" i="3"/>
  <c r="H60" i="3"/>
  <c r="G59" i="3"/>
  <c r="F58" i="3"/>
  <c r="E57" i="3"/>
  <c r="D56" i="3"/>
  <c r="J54" i="3"/>
  <c r="I53" i="3"/>
  <c r="H52" i="3"/>
  <c r="G51" i="3"/>
  <c r="F50" i="3"/>
  <c r="E49" i="3"/>
  <c r="D48" i="3"/>
  <c r="J46" i="3"/>
  <c r="I45" i="3"/>
  <c r="H44" i="3"/>
  <c r="G43" i="3"/>
  <c r="F42" i="3"/>
  <c r="E41" i="3"/>
  <c r="D40" i="3"/>
  <c r="J38" i="3"/>
  <c r="I37" i="3"/>
  <c r="H36" i="3"/>
  <c r="G35" i="3"/>
  <c r="F34" i="3"/>
  <c r="E33" i="3"/>
  <c r="D32" i="3"/>
  <c r="J30" i="3"/>
  <c r="I29" i="3"/>
  <c r="H28" i="3"/>
  <c r="G27" i="3"/>
  <c r="F26" i="3"/>
  <c r="E25" i="3"/>
  <c r="D24" i="3"/>
  <c r="J23" i="3"/>
  <c r="I22" i="3"/>
  <c r="H21" i="3"/>
  <c r="G20" i="3"/>
  <c r="F19" i="3"/>
  <c r="E18" i="3"/>
  <c r="D17" i="3"/>
  <c r="J15" i="3"/>
  <c r="I14" i="3"/>
  <c r="H13" i="3"/>
  <c r="G12" i="3"/>
  <c r="F11" i="3"/>
  <c r="E10" i="3"/>
  <c r="D9" i="3"/>
  <c r="J7" i="3"/>
  <c r="I6" i="3"/>
  <c r="H5" i="3"/>
  <c r="D94" i="3"/>
  <c r="J92" i="3"/>
  <c r="I91" i="3"/>
  <c r="H90" i="3"/>
  <c r="G89" i="3"/>
  <c r="F88" i="3"/>
  <c r="E87" i="3"/>
  <c r="D86" i="3"/>
  <c r="J84" i="3"/>
  <c r="I83" i="3"/>
  <c r="H82" i="3"/>
  <c r="G81" i="3"/>
  <c r="F80" i="3"/>
  <c r="E79" i="3"/>
  <c r="D78" i="3"/>
  <c r="J76" i="3"/>
  <c r="I75" i="3"/>
  <c r="H74" i="3"/>
  <c r="G73" i="3"/>
  <c r="F72" i="3"/>
  <c r="E71" i="3"/>
  <c r="D70" i="3"/>
  <c r="I68" i="3"/>
  <c r="H67" i="3"/>
  <c r="G66" i="3"/>
  <c r="F65" i="3"/>
  <c r="E64" i="3"/>
  <c r="D63" i="3"/>
  <c r="H61" i="3"/>
  <c r="G60" i="3"/>
  <c r="F59" i="3"/>
  <c r="E58" i="3"/>
  <c r="D57" i="3"/>
  <c r="J55" i="3"/>
  <c r="I54" i="3"/>
  <c r="H53" i="3"/>
  <c r="G52" i="3"/>
  <c r="F51" i="3"/>
  <c r="E50" i="3"/>
  <c r="D49" i="3"/>
  <c r="J47" i="3"/>
  <c r="I46" i="3"/>
  <c r="G94" i="3"/>
  <c r="H91" i="3"/>
  <c r="H88" i="3"/>
  <c r="F85" i="3"/>
  <c r="G82" i="3"/>
  <c r="G79" i="3"/>
  <c r="E76" i="3"/>
  <c r="F73" i="3"/>
  <c r="F70" i="3"/>
  <c r="D68" i="3"/>
  <c r="E65" i="3"/>
  <c r="E62" i="3"/>
  <c r="J60" i="3"/>
  <c r="D58" i="3"/>
  <c r="D55" i="3"/>
  <c r="I51" i="3"/>
  <c r="J48" i="3"/>
  <c r="J45" i="3"/>
  <c r="H43" i="3"/>
  <c r="F41" i="3"/>
  <c r="D39" i="3"/>
  <c r="I36" i="3"/>
  <c r="G34" i="3"/>
  <c r="E32" i="3"/>
  <c r="J29" i="3"/>
  <c r="H27" i="3"/>
  <c r="F25" i="3"/>
  <c r="I21" i="3"/>
  <c r="G19" i="3"/>
  <c r="E17" i="3"/>
  <c r="J14" i="3"/>
  <c r="I12" i="3"/>
  <c r="D11" i="3"/>
  <c r="E9" i="3"/>
  <c r="E7" i="3"/>
  <c r="G5" i="3"/>
  <c r="I23" i="3"/>
  <c r="E19" i="3"/>
  <c r="H14" i="3"/>
  <c r="H12" i="3"/>
  <c r="J8" i="3"/>
  <c r="F5" i="3"/>
  <c r="J93" i="3"/>
  <c r="I84" i="3"/>
  <c r="G78" i="3"/>
  <c r="H72" i="3"/>
  <c r="G67" i="3"/>
  <c r="F57" i="3"/>
  <c r="E51" i="3"/>
  <c r="G45" i="3"/>
  <c r="J40" i="3"/>
  <c r="F36" i="3"/>
  <c r="I31" i="3"/>
  <c r="G29" i="3"/>
  <c r="J24" i="3"/>
  <c r="F21" i="3"/>
  <c r="I16" i="3"/>
  <c r="F12" i="3"/>
  <c r="I8" i="3"/>
  <c r="F93" i="3"/>
  <c r="F81" i="3"/>
  <c r="D75" i="3"/>
  <c r="E69" i="3"/>
  <c r="D64" i="3"/>
  <c r="I59" i="3"/>
  <c r="J53" i="3"/>
  <c r="I47" i="3"/>
  <c r="H42" i="3"/>
  <c r="D38" i="3"/>
  <c r="I35" i="3"/>
  <c r="E31" i="3"/>
  <c r="H26" i="3"/>
  <c r="D23" i="3"/>
  <c r="G18" i="3"/>
  <c r="J13" i="3"/>
  <c r="F10" i="3"/>
  <c r="H6" i="3"/>
  <c r="H65" i="3"/>
  <c r="I43" i="3"/>
  <c r="J36" i="3"/>
  <c r="D30" i="3"/>
  <c r="G25" i="3"/>
  <c r="J21" i="3"/>
  <c r="F17" i="3"/>
  <c r="E11" i="3"/>
  <c r="H7" i="3"/>
  <c r="F94" i="3"/>
  <c r="D91" i="3"/>
  <c r="E88" i="3"/>
  <c r="E85" i="3"/>
  <c r="J81" i="3"/>
  <c r="D79" i="3"/>
  <c r="D76" i="3"/>
  <c r="I72" i="3"/>
  <c r="J69" i="3"/>
  <c r="J67" i="3"/>
  <c r="H64" i="3"/>
  <c r="I60" i="3"/>
  <c r="G57" i="3"/>
  <c r="H54" i="3"/>
  <c r="H51" i="3"/>
  <c r="F48" i="3"/>
  <c r="H45" i="3"/>
  <c r="F43" i="3"/>
  <c r="D41" i="3"/>
  <c r="I38" i="3"/>
  <c r="G36" i="3"/>
  <c r="E34" i="3"/>
  <c r="J31" i="3"/>
  <c r="H29" i="3"/>
  <c r="F27" i="3"/>
  <c r="D25" i="3"/>
  <c r="G21" i="3"/>
  <c r="J16" i="3"/>
  <c r="H10" i="3"/>
  <c r="D7" i="3"/>
  <c r="J90" i="3"/>
  <c r="H87" i="3"/>
  <c r="I81" i="3"/>
  <c r="H75" i="3"/>
  <c r="F69" i="3"/>
  <c r="G64" i="3"/>
  <c r="F60" i="3"/>
  <c r="D54" i="3"/>
  <c r="E48" i="3"/>
  <c r="E43" i="3"/>
  <c r="H38" i="3"/>
  <c r="D34" i="3"/>
  <c r="E27" i="3"/>
  <c r="H23" i="3"/>
  <c r="D19" i="3"/>
  <c r="G14" i="3"/>
  <c r="G10" i="3"/>
  <c r="J6" i="3"/>
  <c r="G90" i="3"/>
  <c r="G87" i="3"/>
  <c r="E84" i="3"/>
  <c r="F78" i="3"/>
  <c r="E72" i="3"/>
  <c r="J66" i="3"/>
  <c r="J56" i="3"/>
  <c r="H50" i="3"/>
  <c r="J44" i="3"/>
  <c r="F40" i="3"/>
  <c r="G33" i="3"/>
  <c r="J28" i="3"/>
  <c r="F24" i="3"/>
  <c r="I20" i="3"/>
  <c r="E16" i="3"/>
  <c r="E12" i="3"/>
  <c r="F8" i="3"/>
  <c r="G70" i="3"/>
  <c r="E55" i="3"/>
  <c r="F49" i="3"/>
  <c r="G41" i="3"/>
  <c r="H34" i="3"/>
  <c r="I27" i="3"/>
  <c r="H19" i="3"/>
  <c r="J12" i="3"/>
  <c r="I5" i="3"/>
  <c r="E93" i="3"/>
  <c r="J89" i="3"/>
  <c r="D87" i="3"/>
  <c r="D84" i="3"/>
  <c r="I80" i="3"/>
  <c r="J77" i="3"/>
  <c r="J74" i="3"/>
  <c r="H71" i="3"/>
  <c r="I66" i="3"/>
  <c r="G63" i="3"/>
  <c r="H59" i="3"/>
  <c r="F56" i="3"/>
  <c r="G53" i="3"/>
  <c r="G50" i="3"/>
  <c r="E47" i="3"/>
  <c r="I44" i="3"/>
  <c r="G42" i="3"/>
  <c r="E40" i="3"/>
  <c r="J37" i="3"/>
  <c r="H35" i="3"/>
  <c r="F33" i="3"/>
  <c r="D31" i="3"/>
  <c r="I28" i="3"/>
  <c r="G26" i="3"/>
  <c r="E24" i="3"/>
  <c r="J22" i="3"/>
  <c r="H20" i="3"/>
  <c r="F18" i="3"/>
  <c r="D16" i="3"/>
  <c r="I13" i="3"/>
  <c r="I11" i="3"/>
  <c r="D10" i="3"/>
  <c r="E8" i="3"/>
  <c r="I92" i="3"/>
  <c r="I89" i="3"/>
  <c r="G86" i="3"/>
  <c r="H83" i="3"/>
  <c r="H80" i="3"/>
  <c r="F77" i="3"/>
  <c r="G74" i="3"/>
  <c r="G71" i="3"/>
  <c r="F66" i="3"/>
  <c r="F63" i="3"/>
  <c r="E59" i="3"/>
  <c r="E56" i="3"/>
  <c r="J52" i="3"/>
  <c r="D50" i="3"/>
  <c r="D47" i="3"/>
  <c r="G44" i="3"/>
  <c r="E42" i="3"/>
  <c r="J39" i="3"/>
  <c r="H37" i="3"/>
  <c r="F35" i="3"/>
  <c r="D33" i="3"/>
  <c r="I30" i="3"/>
  <c r="G28" i="3"/>
  <c r="E26" i="3"/>
  <c r="H22" i="3"/>
  <c r="F20" i="3"/>
  <c r="D18" i="3"/>
  <c r="I15" i="3"/>
  <c r="G13" i="3"/>
  <c r="H11" i="3"/>
  <c r="J9" i="3"/>
  <c r="D8" i="3"/>
  <c r="D6" i="3"/>
  <c r="E92" i="3"/>
  <c r="F89" i="3"/>
  <c r="F86" i="3"/>
  <c r="D83" i="3"/>
  <c r="E80" i="3"/>
  <c r="E77" i="3"/>
  <c r="J73" i="3"/>
  <c r="D71" i="3"/>
  <c r="I65" i="3"/>
  <c r="J62" i="3"/>
  <c r="J61" i="3"/>
  <c r="H58" i="3"/>
  <c r="I55" i="3"/>
  <c r="I52" i="3"/>
  <c r="G49" i="3"/>
  <c r="H46" i="3"/>
  <c r="F44" i="3"/>
  <c r="D42" i="3"/>
  <c r="I39" i="3"/>
  <c r="G37" i="3"/>
  <c r="E35" i="3"/>
  <c r="J32" i="3"/>
  <c r="H30" i="3"/>
  <c r="F28" i="3"/>
  <c r="D26" i="3"/>
  <c r="G22" i="3"/>
  <c r="E20" i="3"/>
  <c r="J17" i="3"/>
  <c r="H15" i="3"/>
  <c r="F13" i="3"/>
  <c r="G11" i="3"/>
  <c r="G9" i="3"/>
  <c r="I7" i="3"/>
  <c r="J5" i="3"/>
  <c r="D92" i="3"/>
  <c r="I88" i="3"/>
  <c r="J85" i="3"/>
  <c r="J82" i="3"/>
  <c r="H79" i="3"/>
  <c r="I76" i="3"/>
  <c r="I73" i="3"/>
  <c r="H68" i="3"/>
  <c r="F62" i="3"/>
  <c r="G61" i="3"/>
  <c r="G58" i="3"/>
  <c r="F52" i="3"/>
  <c r="D46" i="3"/>
  <c r="E39" i="3"/>
  <c r="F32" i="3"/>
  <c r="D15" i="3"/>
  <c r="F9" i="3"/>
  <c r="F16" i="1"/>
  <c r="G25" i="1"/>
  <c r="H34" i="1"/>
  <c r="I43" i="1"/>
  <c r="J52" i="1"/>
  <c r="D62" i="1"/>
  <c r="I10" i="1"/>
  <c r="F23" i="1"/>
  <c r="G32" i="1"/>
  <c r="H41" i="1"/>
  <c r="I50" i="1"/>
  <c r="J59" i="1"/>
  <c r="D69" i="1"/>
  <c r="E78" i="1"/>
  <c r="F87" i="1"/>
  <c r="G96" i="1"/>
  <c r="E20" i="1"/>
  <c r="H39" i="1"/>
  <c r="J57" i="1"/>
  <c r="F77" i="1"/>
  <c r="J97" i="1"/>
  <c r="J18" i="1"/>
  <c r="D28" i="1"/>
  <c r="E37" i="1"/>
  <c r="F46" i="1"/>
  <c r="G55" i="1"/>
  <c r="H64" i="1"/>
  <c r="I73" i="1"/>
  <c r="J82" i="1"/>
  <c r="D92" i="1"/>
  <c r="F21" i="1"/>
  <c r="G38" i="1"/>
  <c r="I56" i="1"/>
  <c r="J73" i="1"/>
  <c r="D91" i="1"/>
  <c r="F17" i="1"/>
  <c r="H35" i="1"/>
  <c r="J53" i="1"/>
  <c r="I71" i="1"/>
  <c r="D86" i="1"/>
  <c r="E10" i="1"/>
  <c r="D34" i="1"/>
  <c r="E88" i="1"/>
  <c r="I47" i="1"/>
  <c r="D66" i="1"/>
  <c r="H82" i="1"/>
  <c r="I22" i="1"/>
  <c r="H20" i="1"/>
  <c r="J38" i="1"/>
  <c r="E57" i="1"/>
  <c r="E74" i="1"/>
  <c r="J88" i="1"/>
  <c r="E16" i="1"/>
  <c r="G34" i="1"/>
  <c r="I52" i="1"/>
  <c r="I70" i="1"/>
  <c r="G85" i="1"/>
  <c r="E8" i="1"/>
  <c r="J32" i="1"/>
  <c r="E51" i="1"/>
  <c r="J68" i="1"/>
  <c r="H83" i="1"/>
  <c r="G28" i="1"/>
  <c r="H78" i="1"/>
  <c r="F67" i="1"/>
  <c r="H28" i="1"/>
  <c r="I78" i="1"/>
  <c r="H45" i="1"/>
  <c r="F89" i="1"/>
  <c r="F42" i="1"/>
  <c r="J96" i="1"/>
  <c r="D70" i="1"/>
  <c r="D33" i="1"/>
  <c r="F80" i="1"/>
  <c r="I53" i="1"/>
  <c r="I86" i="1"/>
  <c r="I21" i="1"/>
  <c r="D41" i="1"/>
  <c r="G60" i="1"/>
  <c r="H18" i="1"/>
  <c r="J36" i="1"/>
  <c r="D46" i="1"/>
  <c r="F64" i="1"/>
  <c r="H25" i="1"/>
  <c r="J43" i="1"/>
  <c r="F71" i="1"/>
  <c r="H89" i="1"/>
  <c r="I24" i="1"/>
  <c r="H63" i="1"/>
  <c r="F6" i="1"/>
  <c r="F30" i="1"/>
  <c r="H48" i="1"/>
  <c r="J66" i="1"/>
  <c r="E85" i="1"/>
  <c r="J25" i="1"/>
  <c r="E60" i="1"/>
  <c r="G94" i="1"/>
  <c r="E40" i="1"/>
  <c r="F75" i="1"/>
  <c r="F20" i="1"/>
  <c r="I95" i="1"/>
  <c r="J69" i="1"/>
  <c r="E34" i="1"/>
  <c r="G43" i="1"/>
  <c r="I77" i="1"/>
  <c r="I20" i="1"/>
  <c r="F57" i="1"/>
  <c r="D89" i="1"/>
  <c r="G37" i="1"/>
  <c r="J72" i="1"/>
  <c r="G44" i="1"/>
  <c r="F96" i="1"/>
  <c r="E58" i="1"/>
  <c r="I76" i="1"/>
  <c r="G17" i="1"/>
  <c r="H26" i="1"/>
  <c r="I35" i="1"/>
  <c r="J44" i="1"/>
  <c r="D54" i="1"/>
  <c r="E63" i="1"/>
  <c r="D13" i="1"/>
  <c r="G24" i="1"/>
  <c r="H33" i="1"/>
  <c r="I42" i="1"/>
  <c r="J51" i="1"/>
  <c r="D61" i="1"/>
  <c r="E70" i="1"/>
  <c r="F79" i="1"/>
  <c r="G88" i="1"/>
  <c r="H97" i="1"/>
  <c r="G22" i="1"/>
  <c r="J41" i="1"/>
  <c r="F61" i="1"/>
  <c r="H79" i="1"/>
  <c r="G13" i="1"/>
  <c r="D20" i="1"/>
  <c r="E29" i="1"/>
  <c r="F38" i="1"/>
  <c r="G47" i="1"/>
  <c r="H56" i="1"/>
  <c r="I65" i="1"/>
  <c r="J74" i="1"/>
  <c r="D84" i="1"/>
  <c r="F94" i="1"/>
  <c r="H23" i="1"/>
  <c r="I40" i="1"/>
  <c r="D59" i="1"/>
  <c r="E76" i="1"/>
  <c r="F93" i="1"/>
  <c r="H19" i="1"/>
  <c r="J37" i="1"/>
  <c r="E56" i="1"/>
  <c r="F73" i="1"/>
  <c r="D88" i="1"/>
  <c r="D18" i="1"/>
  <c r="F36" i="1"/>
  <c r="I91" i="1"/>
  <c r="D50" i="1"/>
  <c r="F68" i="1"/>
  <c r="H86" i="1"/>
  <c r="H29" i="1"/>
  <c r="J22" i="1"/>
  <c r="E41" i="1"/>
  <c r="G59" i="1"/>
  <c r="I75" i="1"/>
  <c r="G90" i="1"/>
  <c r="G18" i="1"/>
  <c r="I36" i="1"/>
  <c r="D55" i="1"/>
  <c r="F72" i="1"/>
  <c r="D87" i="1"/>
  <c r="J16" i="1"/>
  <c r="E35" i="1"/>
  <c r="G53" i="1"/>
  <c r="J70" i="1"/>
  <c r="H85" i="1"/>
  <c r="H37" i="1"/>
  <c r="E83" i="1"/>
  <c r="E82" i="1"/>
  <c r="I37" i="1"/>
  <c r="I83" i="1"/>
  <c r="G51" i="1"/>
  <c r="J93" i="1"/>
  <c r="H60" i="1"/>
  <c r="E75" i="1"/>
  <c r="I85" i="1"/>
  <c r="E17" i="1"/>
  <c r="I27" i="1"/>
  <c r="E55" i="1"/>
  <c r="G16" i="1"/>
  <c r="I34" i="1"/>
  <c r="D53" i="1"/>
  <c r="E62" i="1"/>
  <c r="G80" i="1"/>
  <c r="I98" i="1"/>
  <c r="E44" i="1"/>
  <c r="D83" i="1"/>
  <c r="E21" i="1"/>
  <c r="G39" i="1"/>
  <c r="I57" i="1"/>
  <c r="D76" i="1"/>
  <c r="H96" i="1"/>
  <c r="D43" i="1"/>
  <c r="G78" i="1"/>
  <c r="J21" i="1"/>
  <c r="G58" i="1"/>
  <c r="D90" i="1"/>
  <c r="H38" i="1"/>
  <c r="F52" i="1"/>
  <c r="E90" i="1"/>
  <c r="E25" i="1"/>
  <c r="I61" i="1"/>
  <c r="G92" i="1"/>
  <c r="D39" i="1"/>
  <c r="F74" i="1"/>
  <c r="E19" i="1"/>
  <c r="I55" i="1"/>
  <c r="E87" i="1"/>
  <c r="J87" i="1"/>
  <c r="H44" i="1"/>
  <c r="F88" i="1"/>
  <c r="F98" i="1"/>
  <c r="J30" i="1"/>
  <c r="I19" i="1"/>
  <c r="J28" i="1"/>
  <c r="D38" i="1"/>
  <c r="E47" i="1"/>
  <c r="F56" i="1"/>
  <c r="G65" i="1"/>
  <c r="H17" i="1"/>
  <c r="I26" i="1"/>
  <c r="J35" i="1"/>
  <c r="D45" i="1"/>
  <c r="E54" i="1"/>
  <c r="F63" i="1"/>
  <c r="G72" i="1"/>
  <c r="H81" i="1"/>
  <c r="I90" i="1"/>
  <c r="E93" i="1"/>
  <c r="E28" i="1"/>
  <c r="G46" i="1"/>
  <c r="J65" i="1"/>
  <c r="F85" i="1"/>
  <c r="H8" i="1"/>
  <c r="F22" i="1"/>
  <c r="G31" i="1"/>
  <c r="H40" i="1"/>
  <c r="I49" i="1"/>
  <c r="J58" i="1"/>
  <c r="D68" i="1"/>
  <c r="E77" i="1"/>
  <c r="F86" i="1"/>
  <c r="J98" i="1"/>
  <c r="D27" i="1"/>
  <c r="F45" i="1"/>
  <c r="G62" i="1"/>
  <c r="I80" i="1"/>
  <c r="I96" i="1"/>
  <c r="E24" i="1"/>
  <c r="G42" i="1"/>
  <c r="I60" i="1"/>
  <c r="J76" i="1"/>
  <c r="H91" i="1"/>
  <c r="H22" i="1"/>
  <c r="J40" i="1"/>
  <c r="G20" i="1"/>
  <c r="H54" i="1"/>
  <c r="J71" i="1"/>
  <c r="I93" i="1"/>
  <c r="I38" i="1"/>
  <c r="G27" i="1"/>
  <c r="I45" i="1"/>
  <c r="D64" i="1"/>
  <c r="I79" i="1"/>
  <c r="D94" i="1"/>
  <c r="D23" i="1"/>
  <c r="F41" i="1"/>
  <c r="H59" i="1"/>
  <c r="F76" i="1"/>
  <c r="H90" i="1"/>
  <c r="G21" i="1"/>
  <c r="I39" i="1"/>
  <c r="D58" i="1"/>
  <c r="G74" i="1"/>
  <c r="E89" i="1"/>
  <c r="E50" i="1"/>
  <c r="J92" i="1"/>
  <c r="G35" i="1"/>
  <c r="F51" i="1"/>
  <c r="G93" i="1"/>
  <c r="J63" i="1"/>
  <c r="J47" i="1"/>
  <c r="G91" i="1"/>
  <c r="D40" i="1"/>
  <c r="I84" i="1"/>
  <c r="H53" i="1"/>
  <c r="D95" i="1"/>
  <c r="E81" i="1"/>
  <c r="H61" i="1"/>
  <c r="J20" i="1"/>
  <c r="D30" i="1"/>
  <c r="E39" i="1"/>
  <c r="F48" i="1"/>
  <c r="G57" i="1"/>
  <c r="H66" i="1"/>
  <c r="I18" i="1"/>
  <c r="J27" i="1"/>
  <c r="D37" i="1"/>
  <c r="E46" i="1"/>
  <c r="F55" i="1"/>
  <c r="G64" i="1"/>
  <c r="H73" i="1"/>
  <c r="I82" i="1"/>
  <c r="J91" i="1"/>
  <c r="G95" i="1"/>
  <c r="G30" i="1"/>
  <c r="I48" i="1"/>
  <c r="E68" i="1"/>
  <c r="H87" i="1"/>
  <c r="J10" i="1"/>
  <c r="G23" i="1"/>
  <c r="H32" i="1"/>
  <c r="I41" i="1"/>
  <c r="J50" i="1"/>
  <c r="D60" i="1"/>
  <c r="E69" i="1"/>
  <c r="F78" i="1"/>
  <c r="G87" i="1"/>
  <c r="I8" i="1"/>
  <c r="F29" i="1"/>
  <c r="H47" i="1"/>
  <c r="I64" i="1"/>
  <c r="J81" i="1"/>
  <c r="H6" i="1"/>
  <c r="G26" i="1"/>
  <c r="I44" i="1"/>
  <c r="D63" i="1"/>
  <c r="J78" i="1"/>
  <c r="H93" i="1"/>
  <c r="J24" i="1"/>
  <c r="E43" i="1"/>
  <c r="D25" i="1"/>
  <c r="J56" i="1"/>
  <c r="G73" i="1"/>
  <c r="F97" i="1"/>
  <c r="G10" i="1"/>
  <c r="I29" i="1"/>
  <c r="D48" i="1"/>
  <c r="F66" i="1"/>
  <c r="F81" i="1"/>
  <c r="D6" i="1"/>
  <c r="G33" i="1"/>
  <c r="I59" i="1"/>
  <c r="D29" i="1"/>
  <c r="H49" i="1"/>
  <c r="J75" i="1"/>
  <c r="I97" i="1"/>
  <c r="H55" i="1"/>
  <c r="H16" i="1"/>
  <c r="J42" i="1"/>
  <c r="G63" i="1"/>
  <c r="I89" i="1"/>
  <c r="J49" i="1"/>
  <c r="I88" i="1"/>
  <c r="F49" i="1"/>
  <c r="E95" i="1"/>
  <c r="H84" i="1"/>
  <c r="D79" i="1"/>
  <c r="D32" i="1"/>
  <c r="E72" i="1"/>
  <c r="F25" i="1"/>
  <c r="J61" i="1"/>
  <c r="H92" i="1"/>
  <c r="D42" i="1"/>
  <c r="G76" i="1"/>
  <c r="D56" i="1"/>
  <c r="J55" i="1"/>
  <c r="G97" i="1"/>
  <c r="E66" i="1"/>
  <c r="I46" i="1"/>
  <c r="J23" i="1"/>
  <c r="D24" i="1"/>
  <c r="F43" i="1"/>
  <c r="G41" i="1"/>
  <c r="F31" i="1"/>
  <c r="J83" i="1"/>
  <c r="I72" i="1"/>
  <c r="H24" i="1"/>
  <c r="G71" i="1"/>
  <c r="G54" i="1"/>
  <c r="F65" i="1"/>
  <c r="J31" i="1"/>
  <c r="H36" i="1"/>
  <c r="J29" i="1"/>
  <c r="E96" i="1"/>
  <c r="D80" i="1"/>
  <c r="I87" i="1"/>
  <c r="F91" i="1"/>
  <c r="F59" i="1"/>
  <c r="F92" i="1"/>
  <c r="F60" i="1"/>
  <c r="D57" i="1"/>
  <c r="E80" i="1"/>
  <c r="G67" i="1"/>
  <c r="F90" i="1"/>
  <c r="G48" i="1"/>
  <c r="E13" i="1"/>
  <c r="E36" i="1"/>
  <c r="G75" i="1"/>
  <c r="J13" i="1"/>
  <c r="E67" i="1"/>
  <c r="F84" i="1"/>
  <c r="D72" i="1"/>
  <c r="F8" i="1"/>
  <c r="F40" i="1"/>
  <c r="J60" i="1"/>
  <c r="E30" i="1"/>
  <c r="G56" i="1"/>
  <c r="D77" i="1"/>
  <c r="G6" i="1"/>
  <c r="G70" i="1"/>
  <c r="I17" i="1"/>
  <c r="D44" i="1"/>
  <c r="F70" i="1"/>
  <c r="J90" i="1"/>
  <c r="E52" i="1"/>
  <c r="J8" i="1"/>
  <c r="H51" i="1"/>
  <c r="E97" i="1"/>
  <c r="F27" i="1"/>
  <c r="D81" i="1"/>
  <c r="F34" i="1"/>
  <c r="F83" i="1"/>
  <c r="H27" i="1"/>
  <c r="E64" i="1"/>
  <c r="H94" i="1"/>
  <c r="F44" i="1"/>
  <c r="D78" i="1"/>
  <c r="I62" i="1"/>
  <c r="D73" i="1"/>
  <c r="H21" i="1"/>
  <c r="H76" i="1"/>
  <c r="G52" i="1"/>
  <c r="J46" i="1"/>
  <c r="E33" i="1"/>
  <c r="H77" i="1"/>
  <c r="H10" i="1"/>
  <c r="I67" i="1"/>
  <c r="H57" i="1"/>
  <c r="J17" i="1"/>
  <c r="E45" i="1"/>
  <c r="F13" i="1"/>
  <c r="D10" i="1"/>
  <c r="J6" i="1"/>
  <c r="F10" i="1"/>
  <c r="J84" i="1"/>
  <c r="G66" i="1"/>
  <c r="H46" i="1"/>
  <c r="G68" i="1"/>
  <c r="I30" i="1"/>
  <c r="F58" i="1"/>
  <c r="E42" i="1"/>
  <c r="J77" i="1"/>
  <c r="D97" i="1"/>
  <c r="F26" i="1"/>
  <c r="J95" i="1"/>
  <c r="H58" i="1"/>
  <c r="F95" i="1"/>
  <c r="H88" i="1"/>
  <c r="G84" i="1"/>
  <c r="H70" i="1"/>
  <c r="H30" i="1"/>
  <c r="D74" i="1"/>
  <c r="H98" i="1"/>
  <c r="D22" i="1"/>
  <c r="H42" i="1"/>
  <c r="E6" i="1"/>
  <c r="E38" i="1"/>
  <c r="I58" i="1"/>
  <c r="D85" i="1"/>
  <c r="I32" i="1"/>
  <c r="D75" i="1"/>
  <c r="I25" i="1"/>
  <c r="D52" i="1"/>
  <c r="H72" i="1"/>
  <c r="I16" i="1"/>
  <c r="D67" i="1"/>
  <c r="I6" i="1"/>
  <c r="H67" i="1"/>
  <c r="E27" i="1"/>
  <c r="G36" i="1"/>
  <c r="H13" i="1"/>
  <c r="F50" i="1"/>
  <c r="J86" i="1"/>
  <c r="E32" i="1"/>
  <c r="I68" i="1"/>
  <c r="E98" i="1"/>
  <c r="J48" i="1"/>
  <c r="D82" i="1"/>
  <c r="E73" i="1"/>
  <c r="G19" i="1"/>
  <c r="J39" i="1"/>
  <c r="E26" i="1"/>
  <c r="D65" i="1"/>
  <c r="E65" i="1"/>
  <c r="E71" i="1"/>
  <c r="E23" i="1"/>
  <c r="G49" i="1"/>
  <c r="G8" i="1"/>
  <c r="F39" i="1"/>
  <c r="H65" i="1"/>
  <c r="E86" i="1"/>
  <c r="D35" i="1"/>
  <c r="J89" i="1"/>
  <c r="J26" i="1"/>
  <c r="E53" i="1"/>
  <c r="G79" i="1"/>
  <c r="D19" i="1"/>
  <c r="F69" i="1"/>
  <c r="I28" i="1"/>
  <c r="I69" i="1"/>
  <c r="G29" i="1"/>
  <c r="E59" i="1"/>
  <c r="E18" i="1"/>
  <c r="H52" i="1"/>
  <c r="D96" i="1"/>
  <c r="H43" i="1"/>
  <c r="I23" i="1"/>
  <c r="E91" i="1"/>
  <c r="H69" i="1"/>
  <c r="D71" i="1"/>
  <c r="I54" i="1"/>
  <c r="E22" i="1"/>
  <c r="F53" i="1"/>
  <c r="F62" i="1"/>
  <c r="D47" i="1"/>
  <c r="F18" i="1"/>
  <c r="G83" i="1"/>
  <c r="D49" i="1"/>
  <c r="F82" i="1"/>
  <c r="F24" i="1"/>
  <c r="H50" i="1"/>
  <c r="J19" i="1"/>
  <c r="G40" i="1"/>
  <c r="I66" i="1"/>
  <c r="D93" i="1"/>
  <c r="F37" i="1"/>
  <c r="E92" i="1"/>
  <c r="I33" i="1"/>
  <c r="F54" i="1"/>
  <c r="H80" i="1"/>
  <c r="H31" i="1"/>
  <c r="H71" i="1"/>
  <c r="D31" i="1"/>
  <c r="J80" i="1"/>
  <c r="I31" i="1"/>
  <c r="G61" i="1"/>
  <c r="I13" i="1"/>
  <c r="J54" i="1"/>
  <c r="D98" i="1"/>
  <c r="J45" i="1"/>
  <c r="J79" i="1"/>
  <c r="D26" i="1"/>
  <c r="H62" i="1"/>
  <c r="I92" i="1"/>
  <c r="J85" i="1"/>
  <c r="J62" i="1"/>
  <c r="H74" i="1"/>
  <c r="E49" i="1"/>
  <c r="G89" i="1"/>
  <c r="H75" i="1"/>
  <c r="F35" i="1"/>
  <c r="E31" i="1"/>
  <c r="I51" i="1"/>
  <c r="D21" i="1"/>
  <c r="F47" i="1"/>
  <c r="J67" i="1"/>
  <c r="E94" i="1"/>
  <c r="D51" i="1"/>
  <c r="H95" i="1"/>
  <c r="J34" i="1"/>
  <c r="E61" i="1"/>
  <c r="I81" i="1"/>
  <c r="J33" i="1"/>
  <c r="E84" i="1"/>
  <c r="F33" i="1"/>
  <c r="G82" i="1"/>
  <c r="G45" i="1"/>
  <c r="I63" i="1"/>
  <c r="D16" i="1"/>
  <c r="H68" i="1"/>
  <c r="D8" i="1"/>
  <c r="E48" i="1"/>
  <c r="G81" i="1"/>
  <c r="F28" i="1"/>
  <c r="J64" i="1"/>
  <c r="I94" i="1"/>
  <c r="D17" i="1"/>
  <c r="G69" i="1"/>
  <c r="E79" i="1"/>
  <c r="J94" i="1"/>
  <c r="F32" i="1"/>
  <c r="I74" i="1"/>
  <c r="D36" i="1"/>
  <c r="G86" i="1"/>
  <c r="G77" i="1"/>
  <c r="G50" i="1"/>
  <c r="F19" i="1"/>
  <c r="G98" i="1"/>
</calcChain>
</file>

<file path=xl/sharedStrings.xml><?xml version="1.0" encoding="utf-8"?>
<sst xmlns="http://schemas.openxmlformats.org/spreadsheetml/2006/main" count="310" uniqueCount="199">
  <si>
    <t>Company</t>
  </si>
  <si>
    <t>Ticker</t>
  </si>
  <si>
    <t>Abraxas Petroleum Corp</t>
  </si>
  <si>
    <t>AXAS</t>
  </si>
  <si>
    <t>Anadarko Petroleum Corp</t>
  </si>
  <si>
    <t>APC</t>
  </si>
  <si>
    <t>Antero Resources Corp</t>
  </si>
  <si>
    <t>CIK0001433270</t>
  </si>
  <si>
    <t>Apache Corp</t>
  </si>
  <si>
    <t>APA</t>
  </si>
  <si>
    <t>Apco Oil &amp; Gas International Inc</t>
  </si>
  <si>
    <t>APAGF</t>
  </si>
  <si>
    <t>Approach Resources Inc</t>
  </si>
  <si>
    <t>AREX</t>
  </si>
  <si>
    <t>Athlon Energy Inc.</t>
  </si>
  <si>
    <t>ATHL</t>
  </si>
  <si>
    <t>Atlas Resource Partners, L.P.</t>
  </si>
  <si>
    <t>ARP</t>
  </si>
  <si>
    <t>Berry Petroleum Co</t>
  </si>
  <si>
    <t>BRY</t>
  </si>
  <si>
    <t>Bill Barrett Corp</t>
  </si>
  <si>
    <t>BBG</t>
  </si>
  <si>
    <t>Bonanza Creek Energy, Inc.</t>
  </si>
  <si>
    <t>BCEI</t>
  </si>
  <si>
    <t>Breitburn Energy Partners LP</t>
  </si>
  <si>
    <t>BBEP</t>
  </si>
  <si>
    <t>Cabot Oil &amp; Gas Corp</t>
  </si>
  <si>
    <t>COG</t>
  </si>
  <si>
    <t>Callon Petroleum Co</t>
  </si>
  <si>
    <t>CPE</t>
  </si>
  <si>
    <t>Carrizo Oil &amp; Gas Inc</t>
  </si>
  <si>
    <t>CRZO</t>
  </si>
  <si>
    <t>Chesapeake Energy Corp</t>
  </si>
  <si>
    <t>CHK</t>
  </si>
  <si>
    <t>Chevron Corp</t>
  </si>
  <si>
    <t>CVX</t>
  </si>
  <si>
    <t>Cimarex Energy Co</t>
  </si>
  <si>
    <t>XEC</t>
  </si>
  <si>
    <t>Clayton Williams Energy Inc /DE</t>
  </si>
  <si>
    <t>CWEI</t>
  </si>
  <si>
    <t>Cobalt International Energy, Inc.</t>
  </si>
  <si>
    <t>CIE</t>
  </si>
  <si>
    <t>Comstock Resources Inc</t>
  </si>
  <si>
    <t>CRK</t>
  </si>
  <si>
    <t>Concho Resources Inc</t>
  </si>
  <si>
    <t>CXO</t>
  </si>
  <si>
    <t>Conocophillips</t>
  </si>
  <si>
    <t>COP</t>
  </si>
  <si>
    <t>Contango Oil &amp; Gas Co</t>
  </si>
  <si>
    <t>MCF</t>
  </si>
  <si>
    <t>Continental Resources, Inc</t>
  </si>
  <si>
    <t>CLR</t>
  </si>
  <si>
    <t>Denbury Resources Inc</t>
  </si>
  <si>
    <t>DNR</t>
  </si>
  <si>
    <t>Devon Energy Corp/DE</t>
  </si>
  <si>
    <t>DVN</t>
  </si>
  <si>
    <t>Diamondback Energy, Inc.</t>
  </si>
  <si>
    <t>FANG</t>
  </si>
  <si>
    <t>Dorchester Minerals, L.P.</t>
  </si>
  <si>
    <t>DMLP</t>
  </si>
  <si>
    <t>Eagle Rock Energy Partners L P</t>
  </si>
  <si>
    <t>EROC</t>
  </si>
  <si>
    <t>Eclipse Resources Corp</t>
  </si>
  <si>
    <t>ECR</t>
  </si>
  <si>
    <t>Emerald Oil, Inc.</t>
  </si>
  <si>
    <t>EOX</t>
  </si>
  <si>
    <t>Energen Corp</t>
  </si>
  <si>
    <t>EGN</t>
  </si>
  <si>
    <t>Energy XXI Ltd</t>
  </si>
  <si>
    <t>EXXI</t>
  </si>
  <si>
    <t>EOG Resources Inc</t>
  </si>
  <si>
    <t>EOG</t>
  </si>
  <si>
    <t>EP Energy Corp</t>
  </si>
  <si>
    <t>CIK0001584952</t>
  </si>
  <si>
    <t>EP Energy LLC</t>
  </si>
  <si>
    <t>CIK0001555082</t>
  </si>
  <si>
    <t>EQT Corp</t>
  </si>
  <si>
    <t>EQT</t>
  </si>
  <si>
    <t>EV Energy Partners, LP</t>
  </si>
  <si>
    <t>EVEP</t>
  </si>
  <si>
    <t>Exco Resources Inc</t>
  </si>
  <si>
    <t>XCO</t>
  </si>
  <si>
    <t>Exxon Mobil Corp</t>
  </si>
  <si>
    <t>XOM</t>
  </si>
  <si>
    <t>Gastar Exploration Inc.</t>
  </si>
  <si>
    <t>CIK0001431372</t>
  </si>
  <si>
    <t>Goodrich Petroleum Corp</t>
  </si>
  <si>
    <t>GDP</t>
  </si>
  <si>
    <t>Gran Tierra Energy Inc.</t>
  </si>
  <si>
    <t>GTE</t>
  </si>
  <si>
    <t>Gulfport Energy Corp</t>
  </si>
  <si>
    <t>GPOR</t>
  </si>
  <si>
    <t>Halcon Resources Corp</t>
  </si>
  <si>
    <t>HK</t>
  </si>
  <si>
    <t>Hess Corp</t>
  </si>
  <si>
    <t>HES</t>
  </si>
  <si>
    <t>Isramco Inc</t>
  </si>
  <si>
    <t>ISRL</t>
  </si>
  <si>
    <t>Kodiak Oil &amp; Gas Corp</t>
  </si>
  <si>
    <t>KOG</t>
  </si>
  <si>
    <t>Kosmos Energy Ltd.</t>
  </si>
  <si>
    <t>KOS</t>
  </si>
  <si>
    <t>Laredo Petroleum, Inc.</t>
  </si>
  <si>
    <t>LPI</t>
  </si>
  <si>
    <t>Legacy Reserves Lp</t>
  </si>
  <si>
    <t>LGCY</t>
  </si>
  <si>
    <t>Linn Energy, Llc</t>
  </si>
  <si>
    <t>LINE</t>
  </si>
  <si>
    <t>Magnum Hunter Resources Corp</t>
  </si>
  <si>
    <t>MHR</t>
  </si>
  <si>
    <t>Marathon Oil Corp</t>
  </si>
  <si>
    <t>MRO</t>
  </si>
  <si>
    <t>Markwest Energy Partners L P</t>
  </si>
  <si>
    <t>MWE</t>
  </si>
  <si>
    <t>Memorial Production Partners LP</t>
  </si>
  <si>
    <t>MEMP</t>
  </si>
  <si>
    <t>Memorial Resource Development Corp.</t>
  </si>
  <si>
    <t>MRD</t>
  </si>
  <si>
    <t>Mid-Con Energy Partners, LP</t>
  </si>
  <si>
    <t>MCEP</t>
  </si>
  <si>
    <t>Midstates Petroleum Company, Inc.</t>
  </si>
  <si>
    <t>MPO</t>
  </si>
  <si>
    <t>Murphy Oil Corp /DE</t>
  </si>
  <si>
    <t>MUR</t>
  </si>
  <si>
    <t>Newfield Exploration Co /DE/</t>
  </si>
  <si>
    <t>NFX</t>
  </si>
  <si>
    <t>Noble Energy Inc</t>
  </si>
  <si>
    <t>NBL</t>
  </si>
  <si>
    <t>Northern Oil &amp; Gas, Inc.</t>
  </si>
  <si>
    <t>NOG</t>
  </si>
  <si>
    <t>Oasis Petroleum Inc.</t>
  </si>
  <si>
    <t>OAS</t>
  </si>
  <si>
    <t>Occidental Petroleum Corp /DE/</t>
  </si>
  <si>
    <t>OXY</t>
  </si>
  <si>
    <t>Panhandle Oil &amp; Gas Inc</t>
  </si>
  <si>
    <t>PHX</t>
  </si>
  <si>
    <t>Parsley Energy, Inc.</t>
  </si>
  <si>
    <t>CIK0001594466</t>
  </si>
  <si>
    <t>PDC Energy, Inc.</t>
  </si>
  <si>
    <t>PDCE</t>
  </si>
  <si>
    <t>Penn Virginia Corp</t>
  </si>
  <si>
    <t>PVA</t>
  </si>
  <si>
    <t>Petroquest Energy Inc</t>
  </si>
  <si>
    <t>PQ</t>
  </si>
  <si>
    <t>Pioneer Natural Resources Co</t>
  </si>
  <si>
    <t>PXD</t>
  </si>
  <si>
    <t>QEP Resources, Inc.</t>
  </si>
  <si>
    <t>QEP</t>
  </si>
  <si>
    <t>QR Energy, LP</t>
  </si>
  <si>
    <t>QRE</t>
  </si>
  <si>
    <t>Quicksilver Resources Inc</t>
  </si>
  <si>
    <t>KWK</t>
  </si>
  <si>
    <t>Range Resources Corp</t>
  </si>
  <si>
    <t>RRC</t>
  </si>
  <si>
    <t>Resolute Energy Corp</t>
  </si>
  <si>
    <t>REN</t>
  </si>
  <si>
    <t>Rex Energy Corp</t>
  </si>
  <si>
    <t>REXX</t>
  </si>
  <si>
    <t>Rice Energy Inc.</t>
  </si>
  <si>
    <t>RICE</t>
  </si>
  <si>
    <t>Rosetta Resources Inc.</t>
  </si>
  <si>
    <t>ROSE</t>
  </si>
  <si>
    <t>RSP Permian, Inc.</t>
  </si>
  <si>
    <t>CIK0001588216</t>
  </si>
  <si>
    <t>Sanchez Energy Corp</t>
  </si>
  <si>
    <t>SN</t>
  </si>
  <si>
    <t>Sandridge Energy Inc</t>
  </si>
  <si>
    <t>SD</t>
  </si>
  <si>
    <t>SM Energy Co</t>
  </si>
  <si>
    <t>SM</t>
  </si>
  <si>
    <t>Southwestern Energy Co</t>
  </si>
  <si>
    <t>SWN</t>
  </si>
  <si>
    <t>Stone Energy Corp</t>
  </si>
  <si>
    <t>SGY</t>
  </si>
  <si>
    <t>Swift Energy Co</t>
  </si>
  <si>
    <t>SFY</t>
  </si>
  <si>
    <t>Triangle Petroleum Corp</t>
  </si>
  <si>
    <t>TPLM</t>
  </si>
  <si>
    <t>Ultra Petroleum Corp</t>
  </si>
  <si>
    <t>UPL</t>
  </si>
  <si>
    <t>Vanguard Natural Resources, LLC</t>
  </si>
  <si>
    <t>VNR</t>
  </si>
  <si>
    <t>W&amp;T Offshore Inc</t>
  </si>
  <si>
    <t>WTI</t>
  </si>
  <si>
    <t>Warren Resources Inc</t>
  </si>
  <si>
    <t>WRES</t>
  </si>
  <si>
    <t>Whiting Petroleum Corp</t>
  </si>
  <si>
    <t>WLL</t>
  </si>
  <si>
    <t>WPX Energy, Inc.</t>
  </si>
  <si>
    <t>WPX</t>
  </si>
  <si>
    <t>Y</t>
  </si>
  <si>
    <t>Reserves Datapoints</t>
  </si>
  <si>
    <t>ProvedReservesGas</t>
  </si>
  <si>
    <t>ProvedReservesOil</t>
  </si>
  <si>
    <t>Metric</t>
  </si>
  <si>
    <t>OilAndGasRevenue</t>
  </si>
  <si>
    <t>NaturalGasProductionRevenue</t>
  </si>
  <si>
    <t>OilAndCondensateRevenue</t>
  </si>
  <si>
    <t>Select Metric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</si>
</sst>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0" fillId="0" borderId="0" xfId="0" applyNumberFormat="1"/>
    <xf numFmtId="38" fontId="0" fillId="0" borderId="0" xfId="0" applyNumberFormat="1"/>
    <xf numFmtId="6" fontId="0" fillId="0" borderId="0" xfId="0" applyNumberFormat="1"/>
    <xf numFmtId="9" fontId="0" fillId="0" borderId="0" xfId="1" applyFont="1"/>
    <xf numFmtId="0" fontId="3" fillId="2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workbookViewId="0">
      <selection activeCell="B1" sqref="B1"/>
    </sheetView>
  </sheetViews>
  <sheetFormatPr defaultRowHeight="15" x14ac:dyDescent="0.25"/>
  <cols>
    <col min="1" max="2" width="28.140625" bestFit="1" customWidth="1"/>
    <col min="4" max="10" width="17.28515625" bestFit="1" customWidth="1"/>
  </cols>
  <sheetData>
    <row r="1" spans="1:13" x14ac:dyDescent="0.25">
      <c r="A1" s="1" t="s">
        <v>198</v>
      </c>
      <c r="B1" s="9" t="s">
        <v>192</v>
      </c>
      <c r="D1" s="3">
        <v>2008</v>
      </c>
      <c r="E1" s="3">
        <v>2009</v>
      </c>
      <c r="F1" s="3">
        <v>2010</v>
      </c>
      <c r="G1" s="3">
        <v>2011</v>
      </c>
      <c r="H1" s="3">
        <v>2012</v>
      </c>
      <c r="I1" s="3">
        <v>2013</v>
      </c>
      <c r="J1" s="3">
        <v>2014</v>
      </c>
    </row>
    <row r="2" spans="1:13" x14ac:dyDescent="0.25">
      <c r="D2" s="4" t="s">
        <v>190</v>
      </c>
      <c r="E2" s="4" t="s">
        <v>190</v>
      </c>
      <c r="F2" s="4" t="s">
        <v>190</v>
      </c>
      <c r="G2" s="4" t="s">
        <v>190</v>
      </c>
      <c r="H2" s="4" t="s">
        <v>190</v>
      </c>
      <c r="I2" s="4" t="s">
        <v>190</v>
      </c>
      <c r="J2" s="4" t="s">
        <v>190</v>
      </c>
    </row>
    <row r="4" spans="1:13" x14ac:dyDescent="0.25">
      <c r="A4" s="2" t="s">
        <v>0</v>
      </c>
      <c r="B4" s="2" t="s">
        <v>1</v>
      </c>
    </row>
    <row r="5" spans="1:13" x14ac:dyDescent="0.25">
      <c r="A5" s="1" t="s">
        <v>2</v>
      </c>
      <c r="B5" s="1" t="s">
        <v>3</v>
      </c>
      <c r="D5" t="e">
        <f>_xll.CalcbenchData($B$1,$B5,D$1,D$2)</f>
        <v>#N/A</v>
      </c>
      <c r="E5" t="e">
        <f>_xll.CalcbenchData($B$1,$B5,E$1,E$2)</f>
        <v>#N/A</v>
      </c>
      <c r="F5" s="6">
        <f>_xll.CalcbenchData($B$1,$B5,F$1,F$2)</f>
        <v>84913000</v>
      </c>
      <c r="G5" s="6">
        <f>_xll.CalcbenchData($B$1,$B5,G$1,G$2)</f>
        <v>72075000</v>
      </c>
      <c r="H5" s="6">
        <f>_xll.CalcbenchData($B$1,$B5,H$1,H$2)</f>
        <v>61184000</v>
      </c>
      <c r="I5" s="6">
        <f>_xll.CalcbenchData($B$1,$B5,I$1,I$2)</f>
        <v>48109000</v>
      </c>
      <c r="J5" s="6">
        <f>_xll.CalcbenchData($B$1,$B5,J$1,J$2)</f>
        <v>55853000</v>
      </c>
      <c r="L5" s="5"/>
      <c r="M5" s="5"/>
    </row>
    <row r="6" spans="1:13" x14ac:dyDescent="0.25">
      <c r="A6" s="1" t="s">
        <v>4</v>
      </c>
      <c r="B6" s="1" t="s">
        <v>5</v>
      </c>
      <c r="D6" s="6">
        <f>_xll.CalcbenchData($B$1,$B6,D$1,D$2)</f>
        <v>8105</v>
      </c>
      <c r="E6" s="6">
        <f>_xll.CalcbenchData($B$1,$B6,E$1,E$2)</f>
        <v>7764</v>
      </c>
      <c r="F6" s="6">
        <f>_xll.CalcbenchData($B$1,$B6,F$1,F$2)</f>
        <v>8117</v>
      </c>
      <c r="G6" t="e">
        <f>_xll.CalcbenchData($B$1,$B6,G$1,G$2)</f>
        <v>#N/A</v>
      </c>
      <c r="H6" t="e">
        <f>_xll.CalcbenchData($B$1,$B6,H$1,H$2)</f>
        <v>#N/A</v>
      </c>
      <c r="I6" t="e">
        <f>_xll.CalcbenchData($B$1,$B6,I$1,I$2)</f>
        <v>#N/A</v>
      </c>
      <c r="J6" t="e">
        <f>_xll.CalcbenchData($B$1,$B6,J$1,J$2)</f>
        <v>#N/A</v>
      </c>
    </row>
    <row r="7" spans="1:13" x14ac:dyDescent="0.25">
      <c r="A7" s="1" t="s">
        <v>6</v>
      </c>
      <c r="B7" s="1" t="s">
        <v>7</v>
      </c>
      <c r="D7" t="e">
        <f>_xll.CalcbenchData($B$1,$B7,D$1,D$2)</f>
        <v>#N/A</v>
      </c>
      <c r="E7" t="e">
        <f>_xll.CalcbenchData($B$1,$B7,E$1,E$2)</f>
        <v>#N/A</v>
      </c>
      <c r="F7" t="e">
        <f>_xll.CalcbenchData($B$1,$B7,F$1,F$2)</f>
        <v>#N/A</v>
      </c>
      <c r="G7" s="6" t="e">
        <f>_xll.CalcbenchData($B$1,$B7,G$1,G$2)</f>
        <v>#N/A</v>
      </c>
      <c r="H7" s="6" t="e">
        <f>_xll.CalcbenchData($B$1,$B7,H$1,H$2)</f>
        <v>#N/A</v>
      </c>
      <c r="I7" s="6" t="e">
        <f>_xll.CalcbenchData($B$1,$B7,I$1,I$2)</f>
        <v>#N/A</v>
      </c>
      <c r="J7" s="6" t="e">
        <f>_xll.CalcbenchData($B$1,$B7,J$1,J$2)</f>
        <v>#N/A</v>
      </c>
    </row>
    <row r="8" spans="1:13" x14ac:dyDescent="0.25">
      <c r="A8" s="1" t="s">
        <v>8</v>
      </c>
      <c r="B8" s="1" t="s">
        <v>9</v>
      </c>
      <c r="D8" s="6">
        <f>_xll.CalcbenchData($B$1,$B8,D$1,D$2)</f>
        <v>7917025</v>
      </c>
      <c r="E8" s="6">
        <f>_xll.CalcbenchData($B$1,$B8,E$1,E$2)</f>
        <v>7796031</v>
      </c>
      <c r="F8" s="6" t="e">
        <f>_xll.CalcbenchData($B$1,$B8,F$1,F$2)</f>
        <v>#N/A</v>
      </c>
      <c r="G8" s="6" t="e">
        <f>_xll.CalcbenchData($B$1,$B8,G$1,G$2)</f>
        <v>#N/A</v>
      </c>
      <c r="H8" s="6" t="e">
        <f>_xll.CalcbenchData($B$1,$B8,H$1,H$2)</f>
        <v>#N/A</v>
      </c>
      <c r="I8" s="6" t="e">
        <f>_xll.CalcbenchData($B$1,$B8,I$1,I$2)</f>
        <v>#N/A</v>
      </c>
      <c r="J8" s="6">
        <f>_xll.CalcbenchData($B$1,$B8,J$1,J$2)</f>
        <v>6238760</v>
      </c>
    </row>
    <row r="9" spans="1:13" x14ac:dyDescent="0.25">
      <c r="A9" s="1" t="s">
        <v>10</v>
      </c>
      <c r="B9" s="1" t="s">
        <v>11</v>
      </c>
      <c r="D9" t="e">
        <f>_xll.CalcbenchData($B$1,$B9,D$1,D$2)</f>
        <v>#N/A</v>
      </c>
      <c r="E9" s="6" t="e">
        <f>_xll.CalcbenchData($B$1,$B9,E$1,E$2)</f>
        <v>#N/A</v>
      </c>
      <c r="F9" s="6" t="e">
        <f>_xll.CalcbenchData($B$1,$B9,F$1,F$2)</f>
        <v>#N/A</v>
      </c>
      <c r="G9" s="6" t="e">
        <f>_xll.CalcbenchData($B$1,$B9,G$1,G$2)</f>
        <v>#N/A</v>
      </c>
      <c r="H9" s="6" t="e">
        <f>_xll.CalcbenchData($B$1,$B9,H$1,H$2)</f>
        <v>#N/A</v>
      </c>
      <c r="I9" s="6" t="e">
        <f>_xll.CalcbenchData($B$1,$B9,I$1,I$2)</f>
        <v>#N/A</v>
      </c>
      <c r="J9" t="e">
        <f>_xll.CalcbenchData($B$1,$B9,J$1,J$2)</f>
        <v>#N/A</v>
      </c>
    </row>
    <row r="10" spans="1:13" x14ac:dyDescent="0.25">
      <c r="A10" s="1" t="s">
        <v>12</v>
      </c>
      <c r="B10" s="1" t="s">
        <v>13</v>
      </c>
      <c r="D10" t="e">
        <f>_xll.CalcbenchData($B$1,$B10,D$1,D$2)</f>
        <v>#N/A</v>
      </c>
      <c r="E10" t="e">
        <f>_xll.CalcbenchData($B$1,$B10,E$1,E$2)</f>
        <v>#N/A</v>
      </c>
      <c r="F10" s="6" t="e">
        <f>_xll.CalcbenchData($B$1,$B10,F$1,F$2)</f>
        <v>#N/A</v>
      </c>
      <c r="G10" s="6">
        <f>_xll.CalcbenchData($B$1,$B10,G$1,G$2)</f>
        <v>178807</v>
      </c>
      <c r="H10" s="6">
        <f>_xll.CalcbenchData($B$1,$B10,H$1,H$2)</f>
        <v>174760</v>
      </c>
      <c r="I10" s="6">
        <f>_xll.CalcbenchData($B$1,$B10,I$1,I$2)</f>
        <v>216002</v>
      </c>
      <c r="J10" s="6">
        <f>_xll.CalcbenchData($B$1,$B10,J$1,J$2)</f>
        <v>300020</v>
      </c>
    </row>
    <row r="11" spans="1:13" x14ac:dyDescent="0.25">
      <c r="A11" s="1" t="s">
        <v>14</v>
      </c>
      <c r="B11" s="1" t="s">
        <v>15</v>
      </c>
      <c r="D11" t="e">
        <f>_xll.CalcbenchData($B$1,$B11,D$1,D$2)</f>
        <v>#N/A</v>
      </c>
      <c r="E11" t="e">
        <f>_xll.CalcbenchData($B$1,$B11,E$1,E$2)</f>
        <v>#N/A</v>
      </c>
      <c r="F11" t="e">
        <f>_xll.CalcbenchData($B$1,$B11,F$1,F$2)</f>
        <v>#N/A</v>
      </c>
      <c r="G11" t="e">
        <f>_xll.CalcbenchData($B$1,$B11,G$1,G$2)</f>
        <v>#N/A</v>
      </c>
      <c r="H11" t="e">
        <f>_xll.CalcbenchData($B$1,$B11,H$1,H$2)</f>
        <v>#N/A</v>
      </c>
      <c r="I11" t="e">
        <f>_xll.CalcbenchData($B$1,$B11,I$1,I$2)</f>
        <v>#N/A</v>
      </c>
      <c r="J11" t="e">
        <f>_xll.CalcbenchData($B$1,$B11,J$1,J$2)</f>
        <v>#N/A</v>
      </c>
    </row>
    <row r="12" spans="1:13" x14ac:dyDescent="0.25">
      <c r="A12" s="1" t="s">
        <v>16</v>
      </c>
      <c r="B12" s="1" t="s">
        <v>17</v>
      </c>
      <c r="D12" t="e">
        <f>_xll.CalcbenchData($B$1,$B12,D$1,D$2)</f>
        <v>#N/A</v>
      </c>
      <c r="E12" t="e">
        <f>_xll.CalcbenchData($B$1,$B12,E$1,E$2)</f>
        <v>#N/A</v>
      </c>
      <c r="F12" s="6">
        <f>_xll.CalcbenchData($B$1,$B12,F$1,F$2)</f>
        <v>176065003</v>
      </c>
      <c r="G12" s="6">
        <f>_xll.CalcbenchData($B$1,$B12,G$1,G$2)</f>
        <v>157676431</v>
      </c>
      <c r="H12" s="6">
        <f>_xll.CalcbenchData($B$1,$B12,H$1,H$2)</f>
        <v>573774257</v>
      </c>
      <c r="I12" s="6">
        <f>_xll.CalcbenchData($B$1,$B12,I$1,I$2)</f>
        <v>964834029</v>
      </c>
      <c r="J12" s="6">
        <f>_xll.CalcbenchData($B$1,$B12,J$1,J$2)</f>
        <v>1010371590</v>
      </c>
    </row>
    <row r="13" spans="1:13" x14ac:dyDescent="0.25">
      <c r="A13" s="1" t="s">
        <v>18</v>
      </c>
      <c r="B13" s="1" t="s">
        <v>19</v>
      </c>
      <c r="D13" t="e">
        <f>_xll.CalcbenchData($B$1,$B13,D$1,D$2)</f>
        <v>#N/A</v>
      </c>
      <c r="E13" s="6">
        <f>_xll.CalcbenchData($B$1,$B13,E$1,E$2)</f>
        <v>632178</v>
      </c>
      <c r="F13" s="6">
        <f>_xll.CalcbenchData($B$1,$B13,F$1,F$2)</f>
        <v>630192</v>
      </c>
      <c r="G13" s="6">
        <f>_xll.CalcbenchData($B$1,$B13,G$1,G$2)</f>
        <v>534279</v>
      </c>
      <c r="H13" s="6">
        <f>_xll.CalcbenchData($B$1,$B13,H$1,H$2)</f>
        <v>425519</v>
      </c>
      <c r="I13" s="6" t="e">
        <f>_xll.CalcbenchData($B$1,$B13,I$1,I$2)</f>
        <v>#N/A</v>
      </c>
      <c r="J13" s="6">
        <f>_xll.CalcbenchData($B$1,$B13,J$1,J$2)</f>
        <v>687037</v>
      </c>
    </row>
    <row r="14" spans="1:13" x14ac:dyDescent="0.25">
      <c r="A14" s="1" t="s">
        <v>20</v>
      </c>
      <c r="B14" s="1" t="s">
        <v>21</v>
      </c>
      <c r="D14" t="e">
        <f>_xll.CalcbenchData($B$1,$B14,D$1,D$2)</f>
        <v>#N/A</v>
      </c>
      <c r="E14" t="e">
        <f>_xll.CalcbenchData($B$1,$B14,E$1,E$2)</f>
        <v>#N/A</v>
      </c>
      <c r="F14" t="e">
        <f>_xll.CalcbenchData($B$1,$B14,F$1,F$2)</f>
        <v>#N/A</v>
      </c>
      <c r="G14" t="e">
        <f>_xll.CalcbenchData($B$1,$B14,G$1,G$2)</f>
        <v>#N/A</v>
      </c>
      <c r="H14" t="e">
        <f>_xll.CalcbenchData($B$1,$B14,H$1,H$2)</f>
        <v>#N/A</v>
      </c>
      <c r="I14" t="e">
        <f>_xll.CalcbenchData($B$1,$B14,I$1,I$2)</f>
        <v>#N/A</v>
      </c>
      <c r="J14" t="e">
        <f>_xll.CalcbenchData($B$1,$B14,J$1,J$2)</f>
        <v>#N/A</v>
      </c>
    </row>
    <row r="15" spans="1:13" x14ac:dyDescent="0.25">
      <c r="A15" s="1" t="s">
        <v>22</v>
      </c>
      <c r="B15" s="1" t="s">
        <v>23</v>
      </c>
      <c r="D15" t="e">
        <f>_xll.CalcbenchData($B$1,$B15,D$1,D$2)</f>
        <v>#N/A</v>
      </c>
      <c r="E15" t="e">
        <f>_xll.CalcbenchData($B$1,$B15,E$1,E$2)</f>
        <v>#N/A</v>
      </c>
      <c r="F15" s="6">
        <f>_xll.CalcbenchData($B$1,$B15,F$1,F$2)</f>
        <v>62884</v>
      </c>
      <c r="G15" s="6">
        <f>_xll.CalcbenchData($B$1,$B15,G$1,G$2)</f>
        <v>92982</v>
      </c>
      <c r="H15" s="6">
        <f>_xll.CalcbenchData($B$1,$B15,H$1,H$2)</f>
        <v>118548</v>
      </c>
      <c r="I15" s="6">
        <f>_xll.CalcbenchData($B$1,$B15,I$1,I$2)</f>
        <v>139614</v>
      </c>
      <c r="J15" s="6">
        <f>_xll.CalcbenchData($B$1,$B15,J$1,J$2)</f>
        <v>188551</v>
      </c>
    </row>
    <row r="16" spans="1:13" x14ac:dyDescent="0.25">
      <c r="A16" s="1" t="s">
        <v>24</v>
      </c>
      <c r="B16" s="1" t="s">
        <v>25</v>
      </c>
      <c r="D16" t="e">
        <f>_xll.CalcbenchData($B$1,$B16,D$1,D$2)</f>
        <v>#N/A</v>
      </c>
      <c r="E16" t="e">
        <f>_xll.CalcbenchData($B$1,$B16,E$1,E$2)</f>
        <v>#N/A</v>
      </c>
      <c r="F16" t="e">
        <f>_xll.CalcbenchData($B$1,$B16,F$1,F$2)</f>
        <v>#N/A</v>
      </c>
      <c r="G16" t="e">
        <f>_xll.CalcbenchData($B$1,$B16,G$1,G$2)</f>
        <v>#N/A</v>
      </c>
      <c r="H16" t="e">
        <f>_xll.CalcbenchData($B$1,$B16,H$1,H$2)</f>
        <v>#N/A</v>
      </c>
      <c r="I16" s="6" t="e">
        <f>_xll.CalcbenchData($B$1,$B16,I$1,I$2)</f>
        <v>#N/A</v>
      </c>
      <c r="J16" t="e">
        <f>_xll.CalcbenchData($B$1,$B16,J$1,J$2)</f>
        <v>#N/A</v>
      </c>
    </row>
    <row r="17" spans="1:10" x14ac:dyDescent="0.25">
      <c r="A17" s="1" t="s">
        <v>26</v>
      </c>
      <c r="B17" s="1" t="s">
        <v>27</v>
      </c>
      <c r="D17" t="e">
        <f>_xll.CalcbenchData($B$1,$B17,D$1,D$2)</f>
        <v>#N/A</v>
      </c>
      <c r="E17" t="e">
        <f>_xll.CalcbenchData($B$1,$B17,E$1,E$2)</f>
        <v>#N/A</v>
      </c>
      <c r="F17" t="e">
        <f>_xll.CalcbenchData($B$1,$B17,F$1,F$2)</f>
        <v>#N/A</v>
      </c>
      <c r="G17" t="e">
        <f>_xll.CalcbenchData($B$1,$B17,G$1,G$2)</f>
        <v>#N/A</v>
      </c>
      <c r="H17" t="e">
        <f>_xll.CalcbenchData($B$1,$B17,H$1,H$2)</f>
        <v>#N/A</v>
      </c>
      <c r="I17" t="e">
        <f>_xll.CalcbenchData($B$1,$B17,I$1,I$2)</f>
        <v>#N/A</v>
      </c>
      <c r="J17" t="e">
        <f>_xll.CalcbenchData($B$1,$B17,J$1,J$2)</f>
        <v>#N/A</v>
      </c>
    </row>
    <row r="18" spans="1:10" x14ac:dyDescent="0.25">
      <c r="A18" s="1" t="s">
        <v>28</v>
      </c>
      <c r="B18" s="1" t="s">
        <v>29</v>
      </c>
      <c r="D18" t="e">
        <f>_xll.CalcbenchData($B$1,$B18,D$1,D$2)</f>
        <v>#N/A</v>
      </c>
      <c r="E18" t="e">
        <f>_xll.CalcbenchData($B$1,$B18,E$1,E$2)</f>
        <v>#N/A</v>
      </c>
      <c r="F18" s="6">
        <f>_xll.CalcbenchData($B$1,$B18,F$1,F$2)</f>
        <v>32957000000</v>
      </c>
      <c r="G18" s="6">
        <f>_xll.CalcbenchData($B$1,$B18,G$1,G$2)</f>
        <v>35118</v>
      </c>
      <c r="H18" s="6">
        <f>_xll.CalcbenchData($B$1,$B18,H$1,H$2)</f>
        <v>19753</v>
      </c>
      <c r="I18" s="6">
        <f>_xll.CalcbenchData($B$1,$B18,I$1,I$2)</f>
        <v>17751</v>
      </c>
      <c r="J18" s="6">
        <f>_xll.CalcbenchData($B$1,$B18,J$1,J$2)</f>
        <v>42548</v>
      </c>
    </row>
    <row r="19" spans="1:10" x14ac:dyDescent="0.25">
      <c r="A19" s="1" t="s">
        <v>30</v>
      </c>
      <c r="B19" s="1" t="s">
        <v>31</v>
      </c>
      <c r="D19" t="e">
        <f>_xll.CalcbenchData($B$1,$B19,D$1,D$2)</f>
        <v>#N/A</v>
      </c>
      <c r="E19" s="6">
        <f>_xll.CalcbenchData($B$1,$B19,E$1,E$2)</f>
        <v>513047000</v>
      </c>
      <c r="F19" s="6">
        <f>_xll.CalcbenchData($B$1,$B19,F$1,F$2)</f>
        <v>669851000</v>
      </c>
      <c r="G19" s="6">
        <f>_xll.CalcbenchData($B$1,$B19,G$1,G$2)</f>
        <v>727685000</v>
      </c>
      <c r="H19" s="6">
        <f>_xll.CalcbenchData($B$1,$B19,H$1,H$2)</f>
        <v>428336000</v>
      </c>
      <c r="I19" s="6">
        <f>_xll.CalcbenchData($B$1,$B19,I$1,I$2)</f>
        <v>187957000</v>
      </c>
      <c r="J19" s="6">
        <f>_xll.CalcbenchData($B$1,$B19,J$1,J$2)</f>
        <v>221017000</v>
      </c>
    </row>
    <row r="20" spans="1:10" x14ac:dyDescent="0.25">
      <c r="A20" s="1" t="s">
        <v>32</v>
      </c>
      <c r="B20" s="1" t="s">
        <v>33</v>
      </c>
      <c r="D20" s="6">
        <f>_xll.CalcbenchData($B$1,$B20,D$1,D$2)</f>
        <v>11327</v>
      </c>
      <c r="E20" s="6">
        <f>_xll.CalcbenchData($B$1,$B20,E$1,E$2)</f>
        <v>13510</v>
      </c>
      <c r="F20" s="6">
        <f>_xll.CalcbenchData($B$1,$B20,F$1,F$2)</f>
        <v>15455</v>
      </c>
      <c r="G20" s="6">
        <f>_xll.CalcbenchData($B$1,$B20,G$1,G$2)</f>
        <v>15515</v>
      </c>
      <c r="H20" s="6" t="e">
        <f>_xll.CalcbenchData($B$1,$B20,H$1,H$2)</f>
        <v>#N/A</v>
      </c>
      <c r="I20" s="6" t="e">
        <f>_xll.CalcbenchData($B$1,$B20,I$1,I$2)</f>
        <v>#N/A</v>
      </c>
      <c r="J20" s="6" t="e">
        <f>_xll.CalcbenchData($B$1,$B20,J$1,J$2)</f>
        <v>#N/A</v>
      </c>
    </row>
    <row r="21" spans="1:10" x14ac:dyDescent="0.25">
      <c r="A21" s="1" t="s">
        <v>34</v>
      </c>
      <c r="B21" s="1" t="s">
        <v>35</v>
      </c>
      <c r="D21" t="e">
        <f>_xll.CalcbenchData($B$1,$B21,D$1,D$2)</f>
        <v>#N/A</v>
      </c>
      <c r="E21" t="e">
        <f>_xll.CalcbenchData($B$1,$B21,E$1,E$2)</f>
        <v>#N/A</v>
      </c>
      <c r="F21" t="e">
        <f>_xll.CalcbenchData($B$1,$B21,F$1,F$2)</f>
        <v>#N/A</v>
      </c>
      <c r="G21" t="e">
        <f>_xll.CalcbenchData($B$1,$B21,G$1,G$2)</f>
        <v>#N/A</v>
      </c>
      <c r="H21" t="e">
        <f>_xll.CalcbenchData($B$1,$B21,H$1,H$2)</f>
        <v>#N/A</v>
      </c>
      <c r="I21" t="e">
        <f>_xll.CalcbenchData($B$1,$B21,I$1,I$2)</f>
        <v>#N/A</v>
      </c>
      <c r="J21" t="e">
        <f>_xll.CalcbenchData($B$1,$B21,J$1,J$2)</f>
        <v>#N/A</v>
      </c>
    </row>
    <row r="22" spans="1:10" x14ac:dyDescent="0.25">
      <c r="A22" s="1" t="s">
        <v>36</v>
      </c>
      <c r="B22" s="1" t="s">
        <v>37</v>
      </c>
      <c r="D22" s="6">
        <f>_xll.CalcbenchData($B$1,$B22,D$1,D$2)</f>
        <v>1067333</v>
      </c>
      <c r="E22" s="6">
        <f>_xll.CalcbenchData($B$1,$B22,E$1,E$2)</f>
        <v>1186585</v>
      </c>
      <c r="F22" s="6">
        <f>_xll.CalcbenchData($B$1,$B22,F$1,F$2)</f>
        <v>1254166</v>
      </c>
      <c r="G22" s="6">
        <f>_xll.CalcbenchData($B$1,$B22,G$1,G$2)</f>
        <v>1216441</v>
      </c>
      <c r="H22" s="6">
        <f>_xll.CalcbenchData($B$1,$B22,H$1,H$2)</f>
        <v>1251863</v>
      </c>
      <c r="I22" s="6">
        <f>_xll.CalcbenchData($B$1,$B22,I$1,I$2)</f>
        <v>1293500</v>
      </c>
      <c r="J22" t="e">
        <f>_xll.CalcbenchData($B$1,$B22,J$1,J$2)</f>
        <v>#N/A</v>
      </c>
    </row>
    <row r="23" spans="1:10" x14ac:dyDescent="0.25">
      <c r="A23" s="1" t="s">
        <v>38</v>
      </c>
      <c r="B23" s="1" t="s">
        <v>39</v>
      </c>
      <c r="D23" t="e">
        <f>_xll.CalcbenchData($B$1,$B23,D$1,D$2)</f>
        <v>#N/A</v>
      </c>
      <c r="E23" t="e">
        <f>_xll.CalcbenchData($B$1,$B23,E$1,E$2)</f>
        <v>#N/A</v>
      </c>
      <c r="F23" s="6">
        <f>_xll.CalcbenchData($B$1,$B23,F$1,F$2)</f>
        <v>79497000</v>
      </c>
      <c r="G23" s="6">
        <f>_xll.CalcbenchData($B$1,$B23,G$1,G$2)</f>
        <v>88876000</v>
      </c>
      <c r="H23" s="6">
        <f>_xll.CalcbenchData($B$1,$B23,H$1,H$2)</f>
        <v>102336000</v>
      </c>
      <c r="I23" s="6">
        <f>_xll.CalcbenchData($B$1,$B23,I$1,I$2)</f>
        <v>77179000</v>
      </c>
      <c r="J23" s="6">
        <f>_xll.CalcbenchData($B$1,$B23,J$1,J$2)</f>
        <v>75575000</v>
      </c>
    </row>
    <row r="24" spans="1:10" x14ac:dyDescent="0.25">
      <c r="A24" s="1" t="s">
        <v>40</v>
      </c>
      <c r="B24" s="1" t="s">
        <v>41</v>
      </c>
      <c r="D24" t="e">
        <f>_xll.CalcbenchData($B$1,$B24,D$1,D$2)</f>
        <v>#N/A</v>
      </c>
      <c r="E24" t="e">
        <f>_xll.CalcbenchData($B$1,$B24,E$1,E$2)</f>
        <v>#N/A</v>
      </c>
      <c r="F24" t="e">
        <f>_xll.CalcbenchData($B$1,$B24,F$1,F$2)</f>
        <v>#N/A</v>
      </c>
      <c r="G24" t="e">
        <f>_xll.CalcbenchData($B$1,$B24,G$1,G$2)</f>
        <v>#N/A</v>
      </c>
      <c r="H24" t="e">
        <f>_xll.CalcbenchData($B$1,$B24,H$1,H$2)</f>
        <v>#N/A</v>
      </c>
      <c r="I24" s="6">
        <f>_xll.CalcbenchData($B$1,$B24,I$1,I$2)</f>
        <v>3.4</v>
      </c>
      <c r="J24" s="6">
        <f>_xll.CalcbenchData($B$1,$B24,J$1,J$2)</f>
        <v>3.7</v>
      </c>
    </row>
    <row r="25" spans="1:10" x14ac:dyDescent="0.25">
      <c r="A25" s="1" t="s">
        <v>42</v>
      </c>
      <c r="B25" s="1" t="s">
        <v>43</v>
      </c>
      <c r="D25" t="e">
        <f>_xll.CalcbenchData($B$1,$B25,D$1,D$2)</f>
        <v>#N/A</v>
      </c>
      <c r="E25" s="6">
        <f>_xll.CalcbenchData($B$1,$B25,E$1,E$2)</f>
        <v>682389</v>
      </c>
      <c r="F25" s="6">
        <f>_xll.CalcbenchData($B$1,$B25,F$1,F$2)</f>
        <v>1025633</v>
      </c>
      <c r="G25" s="6">
        <f>_xll.CalcbenchData($B$1,$B25,G$1,G$2)</f>
        <v>1080644</v>
      </c>
      <c r="H25" s="6">
        <f>_xll.CalcbenchData($B$1,$B25,H$1,H$2)</f>
        <v>437445</v>
      </c>
      <c r="I25" s="6">
        <f>_xll.CalcbenchData($B$1,$B25,I$1,I$2)</f>
        <v>452653</v>
      </c>
      <c r="J25" s="6">
        <f>_xll.CalcbenchData($B$1,$B25,J$1,J$2)</f>
        <v>495266</v>
      </c>
    </row>
    <row r="26" spans="1:10" x14ac:dyDescent="0.25">
      <c r="A26" s="1" t="s">
        <v>44</v>
      </c>
      <c r="B26" s="1" t="s">
        <v>45</v>
      </c>
      <c r="D26" t="e">
        <f>_xll.CalcbenchData($B$1,$B26,D$1,D$2)</f>
        <v>#N/A</v>
      </c>
      <c r="E26" s="6">
        <f>_xll.CalcbenchData($B$1,$B26,E$1,E$2)</f>
        <v>416911</v>
      </c>
      <c r="F26" s="6">
        <f>_xll.CalcbenchData($B$1,$B26,F$1,F$2)</f>
        <v>672174</v>
      </c>
      <c r="G26" s="6">
        <f>_xll.CalcbenchData($B$1,$B26,G$1,G$2)</f>
        <v>889349</v>
      </c>
      <c r="H26" t="e">
        <f>_xll.CalcbenchData($B$1,$B26,H$1,H$2)</f>
        <v>#N/A</v>
      </c>
      <c r="I26" t="e">
        <f>_xll.CalcbenchData($B$1,$B26,I$1,I$2)</f>
        <v>#N/A</v>
      </c>
      <c r="J26" t="e">
        <f>_xll.CalcbenchData($B$1,$B26,J$1,J$2)</f>
        <v>#N/A</v>
      </c>
    </row>
    <row r="27" spans="1:10" x14ac:dyDescent="0.25">
      <c r="A27" s="1" t="s">
        <v>46</v>
      </c>
      <c r="B27" s="1" t="s">
        <v>47</v>
      </c>
      <c r="D27" t="e">
        <f>_xll.CalcbenchData($B$1,$B27,D$1,D$2)</f>
        <v>#N/A</v>
      </c>
      <c r="E27" t="e">
        <f>_xll.CalcbenchData($B$1,$B27,E$1,E$2)</f>
        <v>#N/A</v>
      </c>
      <c r="F27" t="e">
        <f>_xll.CalcbenchData($B$1,$B27,F$1,F$2)</f>
        <v>#N/A</v>
      </c>
      <c r="G27" t="e">
        <f>_xll.CalcbenchData($B$1,$B27,G$1,G$2)</f>
        <v>#N/A</v>
      </c>
      <c r="H27" t="e">
        <f>_xll.CalcbenchData($B$1,$B27,H$1,H$2)</f>
        <v>#N/A</v>
      </c>
      <c r="I27" t="e">
        <f>_xll.CalcbenchData($B$1,$B27,I$1,I$2)</f>
        <v>#N/A</v>
      </c>
      <c r="J27" t="e">
        <f>_xll.CalcbenchData($B$1,$B27,J$1,J$2)</f>
        <v>#N/A</v>
      </c>
    </row>
    <row r="28" spans="1:10" x14ac:dyDescent="0.25">
      <c r="A28" s="1" t="s">
        <v>48</v>
      </c>
      <c r="B28" s="1" t="s">
        <v>49</v>
      </c>
      <c r="D28" t="e">
        <f>_xll.CalcbenchData($B$1,$B28,D$1,D$2)</f>
        <v>#N/A</v>
      </c>
      <c r="E28" t="e">
        <f>_xll.CalcbenchData($B$1,$B28,E$1,E$2)</f>
        <v>#N/A</v>
      </c>
      <c r="F28" t="e">
        <f>_xll.CalcbenchData($B$1,$B28,F$1,F$2)</f>
        <v>#N/A</v>
      </c>
      <c r="G28" t="e">
        <f>_xll.CalcbenchData($B$1,$B28,G$1,G$2)</f>
        <v>#N/A</v>
      </c>
      <c r="H28" t="e">
        <f>_xll.CalcbenchData($B$1,$B28,H$1,H$2)</f>
        <v>#N/A</v>
      </c>
      <c r="I28" t="e">
        <f>_xll.CalcbenchData($B$1,$B28,I$1,I$2)</f>
        <v>#N/A</v>
      </c>
      <c r="J28" t="e">
        <f>_xll.CalcbenchData($B$1,$B28,J$1,J$2)</f>
        <v>#N/A</v>
      </c>
    </row>
    <row r="29" spans="1:10" x14ac:dyDescent="0.25">
      <c r="A29" s="1" t="s">
        <v>50</v>
      </c>
      <c r="B29" s="1" t="s">
        <v>51</v>
      </c>
      <c r="D29" t="e">
        <f>_xll.CalcbenchData($B$1,$B29,D$1,D$2)</f>
        <v>#N/A</v>
      </c>
      <c r="E29" s="6">
        <f>_xll.CalcbenchData($B$1,$B29,E$1,E$2)</f>
        <v>504080</v>
      </c>
      <c r="F29" s="6">
        <f>_xll.CalcbenchData($B$1,$B29,F$1,F$2)</f>
        <v>839568</v>
      </c>
      <c r="G29" s="6">
        <f>_xll.CalcbenchData($B$1,$B29,G$1,G$2)</f>
        <v>1093832</v>
      </c>
      <c r="H29" s="6">
        <f>_xll.CalcbenchData($B$1,$B29,H$1,H$2)</f>
        <v>1341084</v>
      </c>
      <c r="I29" s="6">
        <f>_xll.CalcbenchData($B$1,$B29,I$1,I$2)</f>
        <v>2078020</v>
      </c>
      <c r="J29" s="6">
        <f>_xll.CalcbenchData($B$1,$B29,J$1,J$2)</f>
        <v>2908386</v>
      </c>
    </row>
    <row r="30" spans="1:10" x14ac:dyDescent="0.25">
      <c r="A30" s="1" t="s">
        <v>52</v>
      </c>
      <c r="B30" s="1" t="s">
        <v>53</v>
      </c>
      <c r="D30" s="6">
        <f>_xll.CalcbenchData($B$1,$B30,D$1,D$2)</f>
        <v>427955</v>
      </c>
      <c r="E30" s="6">
        <f>_xll.CalcbenchData($B$1,$B30,E$1,E$2)</f>
        <v>87975</v>
      </c>
      <c r="F30" s="6">
        <f>_xll.CalcbenchData($B$1,$B30,F$1,F$2)</f>
        <v>357893</v>
      </c>
      <c r="G30" s="6">
        <f>_xll.CalcbenchData($B$1,$B30,G$1,G$2)</f>
        <v>625208</v>
      </c>
      <c r="H30" s="6">
        <f>_xll.CalcbenchData($B$1,$B30,H$1,H$2)</f>
        <v>481641</v>
      </c>
      <c r="I30" t="e">
        <f>_xll.CalcbenchData($B$1,$B30,I$1,I$2)</f>
        <v>#N/A</v>
      </c>
      <c r="J30" t="e">
        <f>_xll.CalcbenchData($B$1,$B30,J$1,J$2)</f>
        <v>#N/A</v>
      </c>
    </row>
    <row r="31" spans="1:10" x14ac:dyDescent="0.25">
      <c r="A31" s="1" t="s">
        <v>54</v>
      </c>
      <c r="B31" s="1" t="s">
        <v>55</v>
      </c>
      <c r="D31" t="e">
        <f>_xll.CalcbenchData($B$1,$B31,D$1,D$2)</f>
        <v>#N/A</v>
      </c>
      <c r="E31" s="6">
        <f>_xll.CalcbenchData($B$1,$B31,E$1,E$2)</f>
        <v>9757000</v>
      </c>
      <c r="F31" s="6">
        <f>_xll.CalcbenchData($B$1,$B31,F$1,F$2)</f>
        <v>10283000</v>
      </c>
      <c r="G31" s="6">
        <f>_xll.CalcbenchData($B$1,$B31,G$1,G$2)</f>
        <v>10486000</v>
      </c>
      <c r="H31" s="6">
        <f>_xll.CalcbenchData($B$1,$B31,H$1,H$2)</f>
        <v>9446000</v>
      </c>
      <c r="I31" s="6">
        <f>_xll.CalcbenchData($B$1,$B31,I$1,I$2)</f>
        <v>9308000</v>
      </c>
      <c r="J31" s="6">
        <f>_xll.CalcbenchData($B$1,$B31,J$1,J$2)</f>
        <v>7687000</v>
      </c>
    </row>
    <row r="32" spans="1:10" x14ac:dyDescent="0.25">
      <c r="A32" s="1" t="s">
        <v>56</v>
      </c>
      <c r="B32" s="1" t="s">
        <v>57</v>
      </c>
      <c r="D32" t="e">
        <f>_xll.CalcbenchData($B$1,$B32,D$1,D$2)</f>
        <v>#N/A</v>
      </c>
      <c r="E32" t="e">
        <f>_xll.CalcbenchData($B$1,$B32,E$1,E$2)</f>
        <v>#N/A</v>
      </c>
      <c r="F32" s="6">
        <f>_xll.CalcbenchData($B$1,$B32,F$1,F$2)</f>
        <v>22695080</v>
      </c>
      <c r="G32" s="6">
        <f>_xll.CalcbenchData($B$1,$B32,G$1,G$2)</f>
        <v>20551465</v>
      </c>
      <c r="H32" s="6">
        <f>_xll.CalcbenchData($B$1,$B32,H$1,H$2)</f>
        <v>34570148</v>
      </c>
      <c r="I32" s="6">
        <f>_xll.CalcbenchData($B$1,$B32,I$1,I$2)</f>
        <v>61679496</v>
      </c>
      <c r="J32" s="6">
        <f>_xll.CalcbenchData($B$1,$B32,J$1,J$2)</f>
        <v>111605260</v>
      </c>
    </row>
    <row r="33" spans="1:10" x14ac:dyDescent="0.25">
      <c r="A33" s="1" t="s">
        <v>58</v>
      </c>
      <c r="B33" s="1" t="s">
        <v>59</v>
      </c>
      <c r="D33" t="e">
        <f>_xll.CalcbenchData($B$1,$B33,D$1,D$2)</f>
        <v>#N/A</v>
      </c>
      <c r="E33" t="e">
        <f>_xll.CalcbenchData($B$1,$B33,E$1,E$2)</f>
        <v>#N/A</v>
      </c>
      <c r="F33" t="e">
        <f>_xll.CalcbenchData($B$1,$B33,F$1,F$2)</f>
        <v>#N/A</v>
      </c>
      <c r="G33" t="e">
        <f>_xll.CalcbenchData($B$1,$B33,G$1,G$2)</f>
        <v>#N/A</v>
      </c>
      <c r="H33" t="e">
        <f>_xll.CalcbenchData($B$1,$B33,H$1,H$2)</f>
        <v>#N/A</v>
      </c>
      <c r="I33" t="e">
        <f>_xll.CalcbenchData($B$1,$B33,I$1,I$2)</f>
        <v>#N/A</v>
      </c>
      <c r="J33" t="e">
        <f>_xll.CalcbenchData($B$1,$B33,J$1,J$2)</f>
        <v>#N/A</v>
      </c>
    </row>
    <row r="34" spans="1:10" x14ac:dyDescent="0.25">
      <c r="A34" s="1" t="s">
        <v>60</v>
      </c>
      <c r="B34" s="1" t="s">
        <v>61</v>
      </c>
      <c r="D34" t="e">
        <f>_xll.CalcbenchData($B$1,$B34,D$1,D$2)</f>
        <v>#N/A</v>
      </c>
      <c r="E34" s="6">
        <f>_xll.CalcbenchData($B$1,$B34,E$1,E$2)</f>
        <v>38640</v>
      </c>
      <c r="F34" s="6">
        <f>_xll.CalcbenchData($B$1,$B34,F$1,F$2)</f>
        <v>38382</v>
      </c>
      <c r="G34" s="6">
        <f>_xll.CalcbenchData($B$1,$B34,G$1,G$2)</f>
        <v>234022</v>
      </c>
      <c r="H34" s="6">
        <f>_xll.CalcbenchData($B$1,$B34,H$1,H$2)</f>
        <v>194429</v>
      </c>
      <c r="I34" s="6">
        <f>_xll.CalcbenchData($B$1,$B34,I$1,I$2)</f>
        <v>177226</v>
      </c>
      <c r="J34" s="6">
        <f>_xll.CalcbenchData($B$1,$B34,J$1,J$2)</f>
        <v>169093</v>
      </c>
    </row>
    <row r="35" spans="1:10" x14ac:dyDescent="0.25">
      <c r="A35" s="1" t="s">
        <v>62</v>
      </c>
      <c r="B35" s="1" t="s">
        <v>63</v>
      </c>
      <c r="D35" t="e">
        <f>_xll.CalcbenchData($B$1,$B35,D$1,D$2)</f>
        <v>#N/A</v>
      </c>
      <c r="E35" t="e">
        <f>_xll.CalcbenchData($B$1,$B35,E$1,E$2)</f>
        <v>#N/A</v>
      </c>
      <c r="F35" t="e">
        <f>_xll.CalcbenchData($B$1,$B35,F$1,F$2)</f>
        <v>#N/A</v>
      </c>
      <c r="G35" t="e">
        <f>_xll.CalcbenchData($B$1,$B35,G$1,G$2)</f>
        <v>#N/A</v>
      </c>
      <c r="H35" s="6">
        <f>_xll.CalcbenchData($B$1,$B35,H$1,H$2)</f>
        <v>2956.1</v>
      </c>
      <c r="I35" s="6">
        <f>_xll.CalcbenchData($B$1,$B35,I$1,I$2)</f>
        <v>52344.4</v>
      </c>
      <c r="J35" s="6">
        <f>_xll.CalcbenchData($B$1,$B35,J$1,J$2)</f>
        <v>256309.9</v>
      </c>
    </row>
    <row r="36" spans="1:10" x14ac:dyDescent="0.25">
      <c r="A36" s="1" t="s">
        <v>64</v>
      </c>
      <c r="B36" s="1" t="s">
        <v>65</v>
      </c>
      <c r="D36" t="e">
        <f>_xll.CalcbenchData($B$1,$B36,D$1,D$2)</f>
        <v>#N/A</v>
      </c>
      <c r="E36" t="e">
        <f>_xll.CalcbenchData($B$1,$B36,E$1,E$2)</f>
        <v>#N/A</v>
      </c>
      <c r="F36" t="e">
        <f>_xll.CalcbenchData($B$1,$B36,F$1,F$2)</f>
        <v>#N/A</v>
      </c>
      <c r="G36" t="e">
        <f>_xll.CalcbenchData($B$1,$B36,G$1,G$2)</f>
        <v>#N/A</v>
      </c>
      <c r="H36" t="e">
        <f>_xll.CalcbenchData($B$1,$B36,H$1,H$2)</f>
        <v>#N/A</v>
      </c>
      <c r="I36" t="e">
        <f>_xll.CalcbenchData($B$1,$B36,I$1,I$2)</f>
        <v>#N/A</v>
      </c>
      <c r="J36" t="e">
        <f>_xll.CalcbenchData($B$1,$B36,J$1,J$2)</f>
        <v>#N/A</v>
      </c>
    </row>
    <row r="37" spans="1:10" x14ac:dyDescent="0.25">
      <c r="A37" s="1" t="s">
        <v>66</v>
      </c>
      <c r="B37" s="1" t="s">
        <v>67</v>
      </c>
      <c r="D37" s="6">
        <f>_xll.CalcbenchData($B$1,$B37,D$1,D$2)</f>
        <v>1038453</v>
      </c>
      <c r="E37" s="6">
        <f>_xll.CalcbenchData($B$1,$B37,E$1,E$2)</f>
        <v>897546</v>
      </c>
      <c r="F37" s="6">
        <f>_xll.CalcbenchData($B$1,$B37,F$1,F$2)</f>
        <v>954387</v>
      </c>
      <c r="G37" s="6">
        <f>_xll.CalcbenchData($B$1,$B37,G$1,G$2)</f>
        <v>957368</v>
      </c>
      <c r="H37" s="6">
        <f>_xll.CalcbenchData($B$1,$B37,H$1,H$2)</f>
        <v>809128</v>
      </c>
      <c r="I37" s="6">
        <f>_xll.CalcbenchData($B$1,$B37,I$1,I$2)</f>
        <v>719725</v>
      </c>
      <c r="J37" s="6">
        <f>_xll.CalcbenchData($B$1,$B37,J$1,J$2)</f>
        <v>707926</v>
      </c>
    </row>
    <row r="38" spans="1:10" x14ac:dyDescent="0.25">
      <c r="A38" s="1" t="s">
        <v>68</v>
      </c>
      <c r="B38" s="1" t="s">
        <v>69</v>
      </c>
      <c r="D38" t="e">
        <f>_xll.CalcbenchData($B$1,$B38,D$1,D$2)</f>
        <v>#N/A</v>
      </c>
      <c r="E38" s="6">
        <f>_xll.CalcbenchData($B$1,$B38,E$1,E$2)</f>
        <v>168783</v>
      </c>
      <c r="F38" s="6">
        <f>_xll.CalcbenchData($B$1,$B38,F$1,F$2)</f>
        <v>236316</v>
      </c>
      <c r="G38" s="6">
        <f>_xll.CalcbenchData($B$1,$B38,G$1,G$2)</f>
        <v>208990</v>
      </c>
      <c r="H38" s="6">
        <f>_xll.CalcbenchData($B$1,$B38,H$1,H$2)</f>
        <v>269121</v>
      </c>
      <c r="I38" s="6" t="e">
        <f>_xll.CalcbenchData($B$1,$B38,I$1,I$2)</f>
        <v>#N/A</v>
      </c>
      <c r="J38" t="e">
        <f>_xll.CalcbenchData($B$1,$B38,J$1,J$2)</f>
        <v>#N/A</v>
      </c>
    </row>
    <row r="39" spans="1:10" x14ac:dyDescent="0.25">
      <c r="A39" s="1" t="s">
        <v>70</v>
      </c>
      <c r="B39" s="1" t="s">
        <v>71</v>
      </c>
      <c r="D39" t="e">
        <f>_xll.CalcbenchData($B$1,$B39,D$1,D$2)</f>
        <v>#N/A</v>
      </c>
      <c r="E39" s="6">
        <f>_xll.CalcbenchData($B$1,$B39,E$1,E$2)</f>
        <v>8898.1</v>
      </c>
      <c r="F39" s="6">
        <f>_xll.CalcbenchData($B$1,$B39,F$1,F$2)</f>
        <v>8470200000000</v>
      </c>
      <c r="G39" s="6">
        <f>_xll.CalcbenchData($B$1,$B39,G$1,G$2)</f>
        <v>7850900</v>
      </c>
      <c r="H39" s="6">
        <f>_xll.CalcbenchData($B$1,$B39,H$1,H$2)</f>
        <v>4739500</v>
      </c>
      <c r="I39" s="6">
        <f>_xll.CalcbenchData($B$1,$B39,I$1,I$2)</f>
        <v>5044800</v>
      </c>
      <c r="J39" s="6">
        <f>_xll.CalcbenchData($B$1,$B39,J$1,J$2)</f>
        <v>5342600</v>
      </c>
    </row>
    <row r="40" spans="1:10" x14ac:dyDescent="0.25">
      <c r="A40" s="1" t="s">
        <v>72</v>
      </c>
      <c r="B40" s="1" t="s">
        <v>73</v>
      </c>
      <c r="D40" t="e">
        <f>_xll.CalcbenchData($B$1,$B40,D$1,D$2)</f>
        <v>#N/A</v>
      </c>
      <c r="E40" t="e">
        <f>_xll.CalcbenchData($B$1,$B40,E$1,E$2)</f>
        <v>#N/A</v>
      </c>
      <c r="F40" t="e">
        <f>_xll.CalcbenchData($B$1,$B40,F$1,F$2)</f>
        <v>#N/A</v>
      </c>
      <c r="G40" t="e">
        <f>_xll.CalcbenchData($B$1,$B40,G$1,G$2)</f>
        <v>#N/A</v>
      </c>
      <c r="H40" t="e">
        <f>_xll.CalcbenchData($B$1,$B40,H$1,H$2)</f>
        <v>#N/A</v>
      </c>
      <c r="I40" t="e">
        <f>_xll.CalcbenchData($B$1,$B40,I$1,I$2)</f>
        <v>#N/A</v>
      </c>
      <c r="J40" t="e">
        <f>_xll.CalcbenchData($B$1,$B40,J$1,J$2)</f>
        <v>#N/A</v>
      </c>
    </row>
    <row r="41" spans="1:10" x14ac:dyDescent="0.25">
      <c r="A41" s="1" t="s">
        <v>74</v>
      </c>
      <c r="B41" s="1" t="s">
        <v>75</v>
      </c>
      <c r="D41" t="e">
        <f>_xll.CalcbenchData($B$1,$B41,D$1,D$2)</f>
        <v>#N/A</v>
      </c>
      <c r="E41" t="e">
        <f>_xll.CalcbenchData($B$1,$B41,E$1,E$2)</f>
        <v>#N/A</v>
      </c>
      <c r="F41" t="e">
        <f>_xll.CalcbenchData($B$1,$B41,F$1,F$2)</f>
        <v>#N/A</v>
      </c>
      <c r="G41" t="e">
        <f>_xll.CalcbenchData($B$1,$B41,G$1,G$2)</f>
        <v>#N/A</v>
      </c>
      <c r="H41" t="e">
        <f>_xll.CalcbenchData($B$1,$B41,H$1,H$2)</f>
        <v>#N/A</v>
      </c>
      <c r="I41" t="e">
        <f>_xll.CalcbenchData($B$1,$B41,I$1,I$2)</f>
        <v>#N/A</v>
      </c>
      <c r="J41" t="e">
        <f>_xll.CalcbenchData($B$1,$B41,J$1,J$2)</f>
        <v>#N/A</v>
      </c>
    </row>
    <row r="42" spans="1:10" x14ac:dyDescent="0.25">
      <c r="A42" s="1" t="s">
        <v>76</v>
      </c>
      <c r="B42" s="1" t="s">
        <v>77</v>
      </c>
      <c r="D42" s="6">
        <f>_xll.CalcbenchData($B$1,$B42,D$1,D$2)</f>
        <v>3097260</v>
      </c>
      <c r="E42" s="6">
        <f>_xll.CalcbenchData($B$1,$B42,E$1,E$2)</f>
        <v>4056059000</v>
      </c>
      <c r="F42" s="6">
        <f>_xll.CalcbenchData($B$1,$B42,F$1,F$2)</f>
        <v>5205692</v>
      </c>
      <c r="G42" s="6">
        <f>_xll.CalcbenchData($B$1,$B42,G$1,G$2)</f>
        <v>5347386</v>
      </c>
      <c r="H42" s="6">
        <f>_xll.CalcbenchData($B$1,$B42,H$1,H$2)</f>
        <v>5985758</v>
      </c>
      <c r="I42" s="6">
        <f>_xll.CalcbenchData($B$1,$B42,I$1,I$2)</f>
        <v>7561561</v>
      </c>
      <c r="J42" s="6">
        <f>_xll.CalcbenchData($B$1,$B42,J$1,J$2)</f>
        <v>9775954</v>
      </c>
    </row>
    <row r="43" spans="1:10" x14ac:dyDescent="0.25">
      <c r="A43" s="1" t="s">
        <v>78</v>
      </c>
      <c r="B43" s="1" t="s">
        <v>79</v>
      </c>
      <c r="D43" t="e">
        <f>_xll.CalcbenchData($B$1,$B43,D$1,D$2)</f>
        <v>#N/A</v>
      </c>
      <c r="E43" s="6" t="e">
        <f>_xll.CalcbenchData($B$1,$B43,E$1,E$2)</f>
        <v>#N/A</v>
      </c>
      <c r="F43" s="6" t="e">
        <f>_xll.CalcbenchData($B$1,$B43,F$1,F$2)</f>
        <v>#N/A</v>
      </c>
      <c r="G43" s="6" t="e">
        <f>_xll.CalcbenchData($B$1,$B43,G$1,G$2)</f>
        <v>#N/A</v>
      </c>
      <c r="H43" s="6" t="e">
        <f>_xll.CalcbenchData($B$1,$B43,H$1,H$2)</f>
        <v>#N/A</v>
      </c>
      <c r="I43" s="6" t="e">
        <f>_xll.CalcbenchData($B$1,$B43,I$1,I$2)</f>
        <v>#N/A</v>
      </c>
      <c r="J43" s="6" t="e">
        <f>_xll.CalcbenchData($B$1,$B43,J$1,J$2)</f>
        <v>#N/A</v>
      </c>
    </row>
    <row r="44" spans="1:10" x14ac:dyDescent="0.25">
      <c r="A44" s="1" t="s">
        <v>80</v>
      </c>
      <c r="B44" s="1" t="s">
        <v>81</v>
      </c>
      <c r="D44" t="e">
        <f>_xll.CalcbenchData($B$1,$B44,D$1,D$2)</f>
        <v>#N/A</v>
      </c>
      <c r="E44" s="6">
        <f>_xll.CalcbenchData($B$1,$B44,E$1,E$2)</f>
        <v>925728000</v>
      </c>
      <c r="F44" s="6">
        <f>_xll.CalcbenchData($B$1,$B44,F$1,F$2)</f>
        <v>1454953000</v>
      </c>
      <c r="G44" s="6">
        <f>_xll.CalcbenchData($B$1,$B44,G$1,G$2)</f>
        <v>1291464000</v>
      </c>
      <c r="H44" s="6">
        <f>_xll.CalcbenchData($B$1,$B44,H$1,H$2)</f>
        <v>936132000</v>
      </c>
      <c r="I44" s="6">
        <f>_xll.CalcbenchData($B$1,$B44,I$1,I$2)</f>
        <v>1016479000</v>
      </c>
      <c r="J44" s="6">
        <f>_xll.CalcbenchData($B$1,$B44,J$1,J$2)</f>
        <v>1155028000</v>
      </c>
    </row>
    <row r="45" spans="1:10" x14ac:dyDescent="0.25">
      <c r="A45" s="1" t="s">
        <v>82</v>
      </c>
      <c r="B45" s="1" t="s">
        <v>83</v>
      </c>
      <c r="D45" t="e">
        <f>_xll.CalcbenchData($B$1,$B45,D$1,D$2)</f>
        <v>#N/A</v>
      </c>
      <c r="E45" t="e">
        <f>_xll.CalcbenchData($B$1,$B45,E$1,E$2)</f>
        <v>#N/A</v>
      </c>
      <c r="F45" t="e">
        <f>_xll.CalcbenchData($B$1,$B45,F$1,F$2)</f>
        <v>#N/A</v>
      </c>
      <c r="G45" t="e">
        <f>_xll.CalcbenchData($B$1,$B45,G$1,G$2)</f>
        <v>#N/A</v>
      </c>
      <c r="H45" t="e">
        <f>_xll.CalcbenchData($B$1,$B45,H$1,H$2)</f>
        <v>#N/A</v>
      </c>
      <c r="I45" t="e">
        <f>_xll.CalcbenchData($B$1,$B45,I$1,I$2)</f>
        <v>#N/A</v>
      </c>
      <c r="J45" t="e">
        <f>_xll.CalcbenchData($B$1,$B45,J$1,J$2)</f>
        <v>#N/A</v>
      </c>
    </row>
    <row r="46" spans="1:10" x14ac:dyDescent="0.25">
      <c r="A46" s="1" t="s">
        <v>84</v>
      </c>
      <c r="B46" s="1" t="s">
        <v>85</v>
      </c>
      <c r="D46" t="e">
        <f>_xll.CalcbenchData($B$1,$B46,D$1,D$2)</f>
        <v>#N/A</v>
      </c>
      <c r="E46" t="e">
        <f>_xll.CalcbenchData($B$1,$B46,E$1,E$2)</f>
        <v>#N/A</v>
      </c>
      <c r="F46" t="e">
        <f>_xll.CalcbenchData($B$1,$B46,F$1,F$2)</f>
        <v>#N/A</v>
      </c>
      <c r="G46" s="6" t="e">
        <f>_xll.CalcbenchData($B$1,$B46,G$1,G$2)</f>
        <v>#N/A</v>
      </c>
      <c r="H46" s="6" t="e">
        <f>_xll.CalcbenchData($B$1,$B46,H$1,H$2)</f>
        <v>#N/A</v>
      </c>
      <c r="I46" s="6" t="e">
        <f>_xll.CalcbenchData($B$1,$B46,I$1,I$2)</f>
        <v>#N/A</v>
      </c>
      <c r="J46" s="6" t="e">
        <f>_xll.CalcbenchData($B$1,$B46,J$1,J$2)</f>
        <v>#N/A</v>
      </c>
    </row>
    <row r="47" spans="1:10" x14ac:dyDescent="0.25">
      <c r="A47" s="1" t="s">
        <v>86</v>
      </c>
      <c r="B47" s="1" t="s">
        <v>87</v>
      </c>
      <c r="D47" t="e">
        <f>_xll.CalcbenchData($B$1,$B47,D$1,D$2)</f>
        <v>#N/A</v>
      </c>
      <c r="E47" t="e">
        <f>_xll.CalcbenchData($B$1,$B47,E$1,E$2)</f>
        <v>#N/A</v>
      </c>
      <c r="F47" t="e">
        <f>_xll.CalcbenchData($B$1,$B47,F$1,F$2)</f>
        <v>#N/A</v>
      </c>
      <c r="G47" t="e">
        <f>_xll.CalcbenchData($B$1,$B47,G$1,G$2)</f>
        <v>#N/A</v>
      </c>
      <c r="H47" t="e">
        <f>_xll.CalcbenchData($B$1,$B47,H$1,H$2)</f>
        <v>#N/A</v>
      </c>
      <c r="I47" t="e">
        <f>_xll.CalcbenchData($B$1,$B47,I$1,I$2)</f>
        <v>#N/A</v>
      </c>
      <c r="J47" t="e">
        <f>_xll.CalcbenchData($B$1,$B47,J$1,J$2)</f>
        <v>#N/A</v>
      </c>
    </row>
    <row r="48" spans="1:10" x14ac:dyDescent="0.25">
      <c r="A48" s="1" t="s">
        <v>88</v>
      </c>
      <c r="B48" s="1" t="s">
        <v>89</v>
      </c>
      <c r="D48" t="e">
        <f>_xll.CalcbenchData($B$1,$B48,D$1,D$2)</f>
        <v>#N/A</v>
      </c>
      <c r="E48" t="e">
        <f>_xll.CalcbenchData($B$1,$B48,E$1,E$2)</f>
        <v>#N/A</v>
      </c>
      <c r="F48" t="e">
        <f>_xll.CalcbenchData($B$1,$B48,F$1,F$2)</f>
        <v>#N/A</v>
      </c>
      <c r="G48" t="e">
        <f>_xll.CalcbenchData($B$1,$B48,G$1,G$2)</f>
        <v>#N/A</v>
      </c>
      <c r="H48" t="e">
        <f>_xll.CalcbenchData($B$1,$B48,H$1,H$2)</f>
        <v>#N/A</v>
      </c>
      <c r="I48" t="e">
        <f>_xll.CalcbenchData($B$1,$B48,I$1,I$2)</f>
        <v>#N/A</v>
      </c>
      <c r="J48" t="e">
        <f>_xll.CalcbenchData($B$1,$B48,J$1,J$2)</f>
        <v>#N/A</v>
      </c>
    </row>
    <row r="49" spans="1:10" x14ac:dyDescent="0.25">
      <c r="A49" s="1" t="s">
        <v>90</v>
      </c>
      <c r="B49" s="1" t="s">
        <v>91</v>
      </c>
      <c r="D49" t="e">
        <f>_xll.CalcbenchData($B$1,$B49,D$1,D$2)</f>
        <v>#N/A</v>
      </c>
      <c r="E49" s="6">
        <f>_xll.CalcbenchData($B$1,$B49,E$1,E$2)</f>
        <v>14332</v>
      </c>
      <c r="F49" s="6">
        <f>_xll.CalcbenchData($B$1,$B49,F$1,F$2)</f>
        <v>16158</v>
      </c>
      <c r="G49" s="6">
        <f>_xll.CalcbenchData($B$1,$B49,G$1,G$2)</f>
        <v>15728</v>
      </c>
      <c r="H49" s="6">
        <f>_xll.CalcbenchData($B$1,$B49,H$1,H$2)</f>
        <v>33771</v>
      </c>
      <c r="I49" s="6">
        <f>_xll.CalcbenchData($B$1,$B49,I$1,I$2)</f>
        <v>146446</v>
      </c>
      <c r="J49" s="6">
        <f>_xll.CalcbenchData($B$1,$B49,J$1,J$2)</f>
        <v>719006</v>
      </c>
    </row>
    <row r="50" spans="1:10" x14ac:dyDescent="0.25">
      <c r="A50" s="1" t="s">
        <v>92</v>
      </c>
      <c r="B50" s="1" t="s">
        <v>93</v>
      </c>
      <c r="D50" t="e">
        <f>_xll.CalcbenchData($B$1,$B50,D$1,D$2)</f>
        <v>#N/A</v>
      </c>
      <c r="E50" t="e">
        <f>_xll.CalcbenchData($B$1,$B50,E$1,E$2)</f>
        <v>#N/A</v>
      </c>
      <c r="F50" t="e">
        <f>_xll.CalcbenchData($B$1,$B50,F$1,F$2)</f>
        <v>#N/A</v>
      </c>
      <c r="G50" t="e">
        <f>_xll.CalcbenchData($B$1,$B50,G$1,G$2)</f>
        <v>#N/A</v>
      </c>
      <c r="H50" t="e">
        <f>_xll.CalcbenchData($B$1,$B50,H$1,H$2)</f>
        <v>#N/A</v>
      </c>
      <c r="I50" t="e">
        <f>_xll.CalcbenchData($B$1,$B50,I$1,I$2)</f>
        <v>#N/A</v>
      </c>
      <c r="J50" t="e">
        <f>_xll.CalcbenchData($B$1,$B50,J$1,J$2)</f>
        <v>#N/A</v>
      </c>
    </row>
    <row r="51" spans="1:10" x14ac:dyDescent="0.25">
      <c r="A51" s="1" t="s">
        <v>94</v>
      </c>
      <c r="B51" s="1" t="s">
        <v>95</v>
      </c>
      <c r="D51" t="e">
        <f>_xll.CalcbenchData($B$1,$B51,D$1,D$2)</f>
        <v>#N/A</v>
      </c>
      <c r="E51" t="e">
        <f>_xll.CalcbenchData($B$1,$B51,E$1,E$2)</f>
        <v>#N/A</v>
      </c>
      <c r="F51" s="6" t="e">
        <f>_xll.CalcbenchData($B$1,$B51,F$1,F$2)</f>
        <v>#N/A</v>
      </c>
      <c r="G51" s="6" t="e">
        <f>_xll.CalcbenchData($B$1,$B51,G$1,G$2)</f>
        <v>#N/A</v>
      </c>
      <c r="H51" t="e">
        <f>_xll.CalcbenchData($B$1,$B51,H$1,H$2)</f>
        <v>#N/A</v>
      </c>
      <c r="I51" t="e">
        <f>_xll.CalcbenchData($B$1,$B51,I$1,I$2)</f>
        <v>#N/A</v>
      </c>
      <c r="J51" t="e">
        <f>_xll.CalcbenchData($B$1,$B51,J$1,J$2)</f>
        <v>#N/A</v>
      </c>
    </row>
    <row r="52" spans="1:10" x14ac:dyDescent="0.25">
      <c r="A52" s="1" t="s">
        <v>96</v>
      </c>
      <c r="B52" s="1" t="s">
        <v>97</v>
      </c>
      <c r="D52" t="e">
        <f>_xll.CalcbenchData($B$1,$B52,D$1,D$2)</f>
        <v>#N/A</v>
      </c>
      <c r="E52" t="e">
        <f>_xll.CalcbenchData($B$1,$B52,E$1,E$2)</f>
        <v>#N/A</v>
      </c>
      <c r="F52" s="6" t="e">
        <f>_xll.CalcbenchData($B$1,$B52,F$1,F$2)</f>
        <v>#N/A</v>
      </c>
      <c r="G52" s="6">
        <f>_xll.CalcbenchData($B$1,$B52,G$1,G$2)</f>
        <v>179155066</v>
      </c>
      <c r="H52" s="6">
        <f>_xll.CalcbenchData($B$1,$B52,H$1,H$2)</f>
        <v>186837571</v>
      </c>
      <c r="I52" s="6">
        <f>_xll.CalcbenchData($B$1,$B52,I$1,I$2)</f>
        <v>218951638</v>
      </c>
      <c r="J52" s="6">
        <f>_xll.CalcbenchData($B$1,$B52,J$1,J$2)</f>
        <v>213166471</v>
      </c>
    </row>
    <row r="53" spans="1:10" x14ac:dyDescent="0.25">
      <c r="A53" s="1" t="s">
        <v>98</v>
      </c>
      <c r="B53" s="1" t="s">
        <v>99</v>
      </c>
      <c r="D53" t="e">
        <f>_xll.CalcbenchData($B$1,$B53,D$1,D$2)</f>
        <v>#N/A</v>
      </c>
      <c r="E53" s="6">
        <f>_xll.CalcbenchData($B$1,$B53,E$1,E$2)</f>
        <v>3848.4</v>
      </c>
      <c r="F53" s="6">
        <f>_xll.CalcbenchData($B$1,$B53,F$1,F$2)</f>
        <v>8960100</v>
      </c>
      <c r="G53" s="6">
        <f>_xll.CalcbenchData($B$1,$B53,G$1,G$2)</f>
        <v>25539200</v>
      </c>
      <c r="H53" s="6">
        <f>_xll.CalcbenchData($B$1,$B53,H$1,H$2)</f>
        <v>83123600</v>
      </c>
      <c r="I53" s="6">
        <f>_xll.CalcbenchData($B$1,$B53,I$1,I$2)</f>
        <v>173985100</v>
      </c>
      <c r="J53" t="e">
        <f>_xll.CalcbenchData($B$1,$B53,J$1,J$2)</f>
        <v>#N/A</v>
      </c>
    </row>
    <row r="54" spans="1:10" x14ac:dyDescent="0.25">
      <c r="A54" s="1" t="s">
        <v>100</v>
      </c>
      <c r="B54" s="1" t="s">
        <v>101</v>
      </c>
      <c r="D54" t="e">
        <f>_xll.CalcbenchData($B$1,$B54,D$1,D$2)</f>
        <v>#N/A</v>
      </c>
      <c r="E54" t="e">
        <f>_xll.CalcbenchData($B$1,$B54,E$1,E$2)</f>
        <v>#N/A</v>
      </c>
      <c r="F54" t="e">
        <f>_xll.CalcbenchData($B$1,$B54,F$1,F$2)</f>
        <v>#N/A</v>
      </c>
      <c r="G54" t="e">
        <f>_xll.CalcbenchData($B$1,$B54,G$1,G$2)</f>
        <v>#N/A</v>
      </c>
      <c r="H54" t="e">
        <f>_xll.CalcbenchData($B$1,$B54,H$1,H$2)</f>
        <v>#N/A</v>
      </c>
      <c r="I54" t="e">
        <f>_xll.CalcbenchData($B$1,$B54,I$1,I$2)</f>
        <v>#N/A</v>
      </c>
      <c r="J54" t="e">
        <f>_xll.CalcbenchData($B$1,$B54,J$1,J$2)</f>
        <v>#N/A</v>
      </c>
    </row>
    <row r="55" spans="1:10" x14ac:dyDescent="0.25">
      <c r="A55" s="1" t="s">
        <v>102</v>
      </c>
      <c r="B55" s="1" t="s">
        <v>103</v>
      </c>
      <c r="D55" t="e">
        <f>_xll.CalcbenchData($B$1,$B55,D$1,D$2)</f>
        <v>#N/A</v>
      </c>
      <c r="E55" t="e">
        <f>_xll.CalcbenchData($B$1,$B55,E$1,E$2)</f>
        <v>#N/A</v>
      </c>
      <c r="F55" s="6">
        <f>_xll.CalcbenchData($B$1,$B55,F$1,F$2)</f>
        <v>550278000</v>
      </c>
      <c r="G55" s="6">
        <f>_xll.CalcbenchData($B$1,$B55,G$1,G$2)</f>
        <v>601117000</v>
      </c>
      <c r="H55" s="6">
        <f>_xll.CalcbenchData($B$1,$B55,H$1,H$2)</f>
        <v>542946000</v>
      </c>
      <c r="I55" s="6">
        <f>_xll.CalcbenchData($B$1,$B55,I$1,I$2)</f>
        <v>552702000</v>
      </c>
      <c r="J55" s="6">
        <f>_xll.CalcbenchData($B$1,$B55,J$1,J$2)</f>
        <v>642794000</v>
      </c>
    </row>
    <row r="56" spans="1:10" x14ac:dyDescent="0.25">
      <c r="A56" s="1" t="s">
        <v>104</v>
      </c>
      <c r="B56" s="1" t="s">
        <v>105</v>
      </c>
      <c r="D56" t="e">
        <f>_xll.CalcbenchData($B$1,$B56,D$1,D$2)</f>
        <v>#N/A</v>
      </c>
      <c r="E56" t="e">
        <f>_xll.CalcbenchData($B$1,$B56,E$1,E$2)</f>
        <v>#N/A</v>
      </c>
      <c r="F56" t="e">
        <f>_xll.CalcbenchData($B$1,$B56,F$1,F$2)</f>
        <v>#N/A</v>
      </c>
      <c r="G56" t="e">
        <f>_xll.CalcbenchData($B$1,$B56,G$1,G$2)</f>
        <v>#N/A</v>
      </c>
      <c r="H56" t="e">
        <f>_xll.CalcbenchData($B$1,$B56,H$1,H$2)</f>
        <v>#N/A</v>
      </c>
      <c r="I56" t="e">
        <f>_xll.CalcbenchData($B$1,$B56,I$1,I$2)</f>
        <v>#N/A</v>
      </c>
      <c r="J56" t="e">
        <f>_xll.CalcbenchData($B$1,$B56,J$1,J$2)</f>
        <v>#N/A</v>
      </c>
    </row>
    <row r="57" spans="1:10" x14ac:dyDescent="0.25">
      <c r="A57" s="1" t="s">
        <v>106</v>
      </c>
      <c r="B57" s="1" t="s">
        <v>107</v>
      </c>
      <c r="D57" t="e">
        <f>_xll.CalcbenchData($B$1,$B57,D$1,D$2)</f>
        <v>#N/A</v>
      </c>
      <c r="E57" s="6">
        <f>_xll.CalcbenchData($B$1,$B57,E$1,E$2)</f>
        <v>774000000</v>
      </c>
      <c r="F57" s="6">
        <f>_xll.CalcbenchData($B$1,$B57,F$1,F$2)</f>
        <v>1233000000</v>
      </c>
      <c r="G57" s="6">
        <f>_xll.CalcbenchData($B$1,$B57,G$1,G$2)</f>
        <v>1675000000</v>
      </c>
      <c r="H57" s="6">
        <f>_xll.CalcbenchData($B$1,$B57,H$1,H$2)</f>
        <v>2571000000</v>
      </c>
      <c r="I57" s="6">
        <f>_xll.CalcbenchData($B$1,$B57,I$1,I$2)</f>
        <v>3010000000</v>
      </c>
      <c r="J57" s="6">
        <f>_xll.CalcbenchData($B$1,$B57,J$1,J$2)</f>
        <v>4255000000</v>
      </c>
    </row>
    <row r="58" spans="1:10" x14ac:dyDescent="0.25">
      <c r="A58" s="1" t="s">
        <v>108</v>
      </c>
      <c r="B58" s="1" t="s">
        <v>109</v>
      </c>
      <c r="D58" t="e">
        <f>_xll.CalcbenchData($B$1,$B58,D$1,D$2)</f>
        <v>#N/A</v>
      </c>
      <c r="E58" s="6">
        <f>_xll.CalcbenchData($B$1,$B58,E$1,E$2)</f>
        <v>39452</v>
      </c>
      <c r="F58" s="6">
        <f>_xll.CalcbenchData($B$1,$B58,F$1,F$2)</f>
        <v>39452</v>
      </c>
      <c r="G58" s="6">
        <f>_xll.CalcbenchData($B$1,$B58,G$1,G$2)</f>
        <v>139237</v>
      </c>
      <c r="H58" s="6">
        <f>_xll.CalcbenchData($B$1,$B58,H$1,H$2)</f>
        <v>162620</v>
      </c>
      <c r="I58" s="6">
        <f>_xll.CalcbenchData($B$1,$B58,I$1,I$2)</f>
        <v>246782</v>
      </c>
      <c r="J58" s="6">
        <f>_xll.CalcbenchData($B$1,$B58,J$1,J$2)</f>
        <v>353001</v>
      </c>
    </row>
    <row r="59" spans="1:10" x14ac:dyDescent="0.25">
      <c r="A59" s="1" t="s">
        <v>110</v>
      </c>
      <c r="B59" s="1" t="s">
        <v>111</v>
      </c>
      <c r="D59" t="e">
        <f>_xll.CalcbenchData($B$1,$B59,D$1,D$2)</f>
        <v>#N/A</v>
      </c>
      <c r="E59" t="e">
        <f>_xll.CalcbenchData($B$1,$B59,E$1,E$2)</f>
        <v>#N/A</v>
      </c>
      <c r="F59" s="6" t="e">
        <f>_xll.CalcbenchData($B$1,$B59,F$1,F$2)</f>
        <v>#N/A</v>
      </c>
      <c r="G59" s="6" t="e">
        <f>_xll.CalcbenchData($B$1,$B59,G$1,G$2)</f>
        <v>#N/A</v>
      </c>
      <c r="H59" t="e">
        <f>_xll.CalcbenchData($B$1,$B59,H$1,H$2)</f>
        <v>#N/A</v>
      </c>
      <c r="I59" t="e">
        <f>_xll.CalcbenchData($B$1,$B59,I$1,I$2)</f>
        <v>#N/A</v>
      </c>
      <c r="J59" t="e">
        <f>_xll.CalcbenchData($B$1,$B59,J$1,J$2)</f>
        <v>#N/A</v>
      </c>
    </row>
    <row r="60" spans="1:10" x14ac:dyDescent="0.25">
      <c r="A60" s="1" t="s">
        <v>112</v>
      </c>
      <c r="B60" s="1" t="s">
        <v>113</v>
      </c>
      <c r="D60" t="e">
        <f>_xll.CalcbenchData($B$1,$B60,D$1,D$2)</f>
        <v>#N/A</v>
      </c>
      <c r="E60" t="e">
        <f>_xll.CalcbenchData($B$1,$B60,E$1,E$2)</f>
        <v>#N/A</v>
      </c>
      <c r="F60" t="e">
        <f>_xll.CalcbenchData($B$1,$B60,F$1,F$2)</f>
        <v>#N/A</v>
      </c>
      <c r="G60" t="e">
        <f>_xll.CalcbenchData($B$1,$B60,G$1,G$2)</f>
        <v>#N/A</v>
      </c>
      <c r="H60" t="e">
        <f>_xll.CalcbenchData($B$1,$B60,H$1,H$2)</f>
        <v>#N/A</v>
      </c>
      <c r="I60" t="e">
        <f>_xll.CalcbenchData($B$1,$B60,I$1,I$2)</f>
        <v>#N/A</v>
      </c>
      <c r="J60" t="e">
        <f>_xll.CalcbenchData($B$1,$B60,J$1,J$2)</f>
        <v>#N/A</v>
      </c>
    </row>
    <row r="61" spans="1:10" x14ac:dyDescent="0.25">
      <c r="A61" s="1" t="s">
        <v>114</v>
      </c>
      <c r="B61" s="1" t="s">
        <v>115</v>
      </c>
      <c r="D61" t="e">
        <f>_xll.CalcbenchData($B$1,$B61,D$1,D$2)</f>
        <v>#N/A</v>
      </c>
      <c r="E61" t="e">
        <f>_xll.CalcbenchData($B$1,$B61,E$1,E$2)</f>
        <v>#N/A</v>
      </c>
      <c r="F61" s="6">
        <f>_xll.CalcbenchData($B$1,$B61,F$1,F$2)</f>
        <v>291074</v>
      </c>
      <c r="G61" s="6">
        <f>_xll.CalcbenchData($B$1,$B61,G$1,G$2)</f>
        <v>579751</v>
      </c>
      <c r="H61" s="6">
        <f>_xll.CalcbenchData($B$1,$B61,H$1,H$2)</f>
        <v>604440</v>
      </c>
      <c r="I61" s="6" t="e">
        <f>_xll.CalcbenchData($B$1,$B61,I$1,I$2)</f>
        <v>#N/A</v>
      </c>
      <c r="J61" s="6" t="e">
        <f>_xll.CalcbenchData($B$1,$B61,J$1,J$2)</f>
        <v>#N/A</v>
      </c>
    </row>
    <row r="62" spans="1:10" x14ac:dyDescent="0.25">
      <c r="A62" s="1" t="s">
        <v>116</v>
      </c>
      <c r="B62" s="1" t="s">
        <v>117</v>
      </c>
      <c r="D62" t="e">
        <f>_xll.CalcbenchData($B$1,$B62,D$1,D$2)</f>
        <v>#N/A</v>
      </c>
      <c r="E62" t="e">
        <f>_xll.CalcbenchData($B$1,$B62,E$1,E$2)</f>
        <v>#N/A</v>
      </c>
      <c r="F62" t="e">
        <f>_xll.CalcbenchData($B$1,$B62,F$1,F$2)</f>
        <v>#N/A</v>
      </c>
      <c r="G62" t="e">
        <f>_xll.CalcbenchData($B$1,$B62,G$1,G$2)</f>
        <v>#N/A</v>
      </c>
      <c r="H62" t="e">
        <f>_xll.CalcbenchData($B$1,$B62,H$1,H$2)</f>
        <v>#N/A</v>
      </c>
      <c r="I62" t="e">
        <f>_xll.CalcbenchData($B$1,$B62,I$1,I$2)</f>
        <v>#N/A</v>
      </c>
      <c r="J62" t="e">
        <f>_xll.CalcbenchData($B$1,$B62,J$1,J$2)</f>
        <v>#N/A</v>
      </c>
    </row>
    <row r="63" spans="1:10" x14ac:dyDescent="0.25">
      <c r="A63" s="1" t="s">
        <v>118</v>
      </c>
      <c r="B63" s="1" t="s">
        <v>119</v>
      </c>
      <c r="D63" t="e">
        <f>_xll.CalcbenchData($B$1,$B63,D$1,D$2)</f>
        <v>#N/A</v>
      </c>
      <c r="E63" t="e">
        <f>_xll.CalcbenchData($B$1,$B63,E$1,E$2)</f>
        <v>#N/A</v>
      </c>
      <c r="F63" s="6" t="e">
        <f>_xll.CalcbenchData($B$1,$B63,F$1,F$2)</f>
        <v>#N/A</v>
      </c>
      <c r="G63" s="6" t="e">
        <f>_xll.CalcbenchData($B$1,$B63,G$1,G$2)</f>
        <v>#N/A</v>
      </c>
      <c r="H63" s="6" t="e">
        <f>_xll.CalcbenchData($B$1,$B63,H$1,H$2)</f>
        <v>#N/A</v>
      </c>
      <c r="I63" s="6" t="e">
        <f>_xll.CalcbenchData($B$1,$B63,I$1,I$2)</f>
        <v>#N/A</v>
      </c>
      <c r="J63" s="6" t="e">
        <f>_xll.CalcbenchData($B$1,$B63,J$1,J$2)</f>
        <v>#N/A</v>
      </c>
    </row>
    <row r="64" spans="1:10" x14ac:dyDescent="0.25">
      <c r="A64" s="1" t="s">
        <v>120</v>
      </c>
      <c r="B64" s="1" t="s">
        <v>121</v>
      </c>
      <c r="D64" t="e">
        <f>_xll.CalcbenchData($B$1,$B64,D$1,D$2)</f>
        <v>#N/A</v>
      </c>
      <c r="E64" t="e">
        <f>_xll.CalcbenchData($B$1,$B64,E$1,E$2)</f>
        <v>#N/A</v>
      </c>
      <c r="F64" t="e">
        <f>_xll.CalcbenchData($B$1,$B64,F$1,F$2)</f>
        <v>#N/A</v>
      </c>
      <c r="G64" s="6" t="e">
        <f>_xll.CalcbenchData($B$1,$B64,G$1,G$2)</f>
        <v>#N/A</v>
      </c>
      <c r="H64" t="e">
        <f>_xll.CalcbenchData($B$1,$B64,H$1,H$2)</f>
        <v>#N/A</v>
      </c>
      <c r="I64" t="e">
        <f>_xll.CalcbenchData($B$1,$B64,I$1,I$2)</f>
        <v>#N/A</v>
      </c>
      <c r="J64" t="e">
        <f>_xll.CalcbenchData($B$1,$B64,J$1,J$2)</f>
        <v>#N/A</v>
      </c>
    </row>
    <row r="65" spans="1:10" x14ac:dyDescent="0.25">
      <c r="A65" s="1" t="s">
        <v>122</v>
      </c>
      <c r="B65" s="1" t="s">
        <v>123</v>
      </c>
      <c r="D65" s="6">
        <f>_xll.CalcbenchData($B$1,$B65,D$1,D$2)</f>
        <v>585600000000</v>
      </c>
      <c r="E65" s="6">
        <f>_xll.CalcbenchData($B$1,$B65,E$1,E$2)</f>
        <v>754600000000</v>
      </c>
      <c r="F65" s="6">
        <f>_xll.CalcbenchData($B$1,$B65,F$1,F$2)</f>
        <v>883100000000</v>
      </c>
      <c r="G65" s="6">
        <f>_xll.CalcbenchData($B$1,$B65,G$1,G$2)</f>
        <v>1106100000000</v>
      </c>
      <c r="H65" s="6">
        <f>_xll.CalcbenchData($B$1,$B65,H$1,H$2)</f>
        <v>1137000000000</v>
      </c>
      <c r="I65" s="6">
        <f>_xll.CalcbenchData($B$1,$B65,I$1,I$2)</f>
        <v>1153600000000</v>
      </c>
      <c r="J65" s="6">
        <f>_xll.CalcbenchData($B$1,$B65,J$1,J$2)</f>
        <v>1704700000000</v>
      </c>
    </row>
    <row r="66" spans="1:10" x14ac:dyDescent="0.25">
      <c r="A66" s="1" t="s">
        <v>124</v>
      </c>
      <c r="B66" s="1" t="s">
        <v>125</v>
      </c>
      <c r="D66" t="e">
        <f>_xll.CalcbenchData($B$1,$B66,D$1,D$2)</f>
        <v>#N/A</v>
      </c>
      <c r="E66" t="e">
        <f>_xll.CalcbenchData($B$1,$B66,E$1,E$2)</f>
        <v>#N/A</v>
      </c>
      <c r="F66" s="6">
        <f>_xll.CalcbenchData($B$1,$B66,F$1,F$2)</f>
        <v>2492000</v>
      </c>
      <c r="G66" s="6">
        <f>_xll.CalcbenchData($B$1,$B66,G$1,G$2)</f>
        <v>2333000</v>
      </c>
      <c r="H66" s="6">
        <f>_xll.CalcbenchData($B$1,$B66,H$1,H$2)</f>
        <v>1755000</v>
      </c>
      <c r="I66" s="6">
        <f>_xll.CalcbenchData($B$1,$B66,I$1,I$2)</f>
        <v>1648000</v>
      </c>
      <c r="J66" s="6">
        <f>_xll.CalcbenchData($B$1,$B66,J$1,J$2)</f>
        <v>1607000</v>
      </c>
    </row>
    <row r="67" spans="1:10" x14ac:dyDescent="0.25">
      <c r="A67" s="1" t="s">
        <v>126</v>
      </c>
      <c r="B67" s="1" t="s">
        <v>127</v>
      </c>
      <c r="D67" s="6">
        <f>_xll.CalcbenchData($B$1,$B67,D$1,D$2)</f>
        <v>3315000000</v>
      </c>
      <c r="E67" s="6">
        <f>_xll.CalcbenchData($B$1,$B67,E$1,E$2)</f>
        <v>2904000000</v>
      </c>
      <c r="F67" s="6">
        <f>_xll.CalcbenchData($B$1,$B67,F$1,F$2)</f>
        <v>4361000000</v>
      </c>
      <c r="G67" t="e">
        <f>_xll.CalcbenchData($B$1,$B67,G$1,G$2)</f>
        <v>#N/A</v>
      </c>
      <c r="H67" t="e">
        <f>_xll.CalcbenchData($B$1,$B67,H$1,H$2)</f>
        <v>#N/A</v>
      </c>
      <c r="I67" t="e">
        <f>_xll.CalcbenchData($B$1,$B67,I$1,I$2)</f>
        <v>#N/A</v>
      </c>
      <c r="J67" t="e">
        <f>_xll.CalcbenchData($B$1,$B67,J$1,J$2)</f>
        <v>#N/A</v>
      </c>
    </row>
    <row r="68" spans="1:10" x14ac:dyDescent="0.25">
      <c r="A68" s="1" t="s">
        <v>128</v>
      </c>
      <c r="B68" s="1" t="s">
        <v>129</v>
      </c>
      <c r="D68" t="e">
        <f>_xll.CalcbenchData($B$1,$B68,D$1,D$2)</f>
        <v>#N/A</v>
      </c>
      <c r="E68" t="e">
        <f>_xll.CalcbenchData($B$1,$B68,E$1,E$2)</f>
        <v>#N/A</v>
      </c>
      <c r="F68" t="e">
        <f>_xll.CalcbenchData($B$1,$B68,F$1,F$2)</f>
        <v>#N/A</v>
      </c>
      <c r="G68" t="e">
        <f>_xll.CalcbenchData($B$1,$B68,G$1,G$2)</f>
        <v>#N/A</v>
      </c>
      <c r="H68" t="e">
        <f>_xll.CalcbenchData($B$1,$B68,H$1,H$2)</f>
        <v>#N/A</v>
      </c>
      <c r="I68" t="e">
        <f>_xll.CalcbenchData($B$1,$B68,I$1,I$2)</f>
        <v>#N/A</v>
      </c>
      <c r="J68" t="e">
        <f>_xll.CalcbenchData($B$1,$B68,J$1,J$2)</f>
        <v>#N/A</v>
      </c>
    </row>
    <row r="69" spans="1:10" x14ac:dyDescent="0.25">
      <c r="A69" s="1" t="s">
        <v>130</v>
      </c>
      <c r="B69" s="1" t="s">
        <v>131</v>
      </c>
      <c r="D69" t="e">
        <f>_xll.CalcbenchData($B$1,$B69,D$1,D$2)</f>
        <v>#N/A</v>
      </c>
      <c r="E69" t="e">
        <f>_xll.CalcbenchData($B$1,$B69,E$1,E$2)</f>
        <v>#N/A</v>
      </c>
      <c r="F69" s="6" t="e">
        <f>_xll.CalcbenchData($B$1,$B69,F$1,F$2)</f>
        <v>#N/A</v>
      </c>
      <c r="G69" s="6" t="e">
        <f>_xll.CalcbenchData($B$1,$B69,G$1,G$2)</f>
        <v>#N/A</v>
      </c>
      <c r="H69" s="6" t="e">
        <f>_xll.CalcbenchData($B$1,$B69,H$1,H$2)</f>
        <v>#N/A</v>
      </c>
      <c r="I69" s="6" t="e">
        <f>_xll.CalcbenchData($B$1,$B69,I$1,I$2)</f>
        <v>#N/A</v>
      </c>
      <c r="J69" s="6" t="e">
        <f>_xll.CalcbenchData($B$1,$B69,J$1,J$2)</f>
        <v>#N/A</v>
      </c>
    </row>
    <row r="70" spans="1:10" x14ac:dyDescent="0.25">
      <c r="A70" s="1" t="s">
        <v>132</v>
      </c>
      <c r="B70" s="1" t="s">
        <v>133</v>
      </c>
      <c r="D70" t="e">
        <f>_xll.CalcbenchData($B$1,$B70,D$1,D$2)</f>
        <v>#N/A</v>
      </c>
      <c r="E70" t="e">
        <f>_xll.CalcbenchData($B$1,$B70,E$1,E$2)</f>
        <v>#N/A</v>
      </c>
      <c r="F70" s="6" t="e">
        <f>_xll.CalcbenchData($B$1,$B70,F$1,F$2)</f>
        <v>#N/A</v>
      </c>
      <c r="G70" t="e">
        <f>_xll.CalcbenchData($B$1,$B70,G$1,G$2)</f>
        <v>#N/A</v>
      </c>
      <c r="H70" t="e">
        <f>_xll.CalcbenchData($B$1,$B70,H$1,H$2)</f>
        <v>#N/A</v>
      </c>
      <c r="I70" t="e">
        <f>_xll.CalcbenchData($B$1,$B70,I$1,I$2)</f>
        <v>#N/A</v>
      </c>
      <c r="J70" t="e">
        <f>_xll.CalcbenchData($B$1,$B70,J$1,J$2)</f>
        <v>#N/A</v>
      </c>
    </row>
    <row r="71" spans="1:10" x14ac:dyDescent="0.25">
      <c r="A71" s="1" t="s">
        <v>134</v>
      </c>
      <c r="B71" s="1" t="s">
        <v>135</v>
      </c>
      <c r="D71" t="e">
        <f>_xll.CalcbenchData($B$1,$B71,D$1,D$2)</f>
        <v>#N/A</v>
      </c>
      <c r="E71" t="e">
        <f>_xll.CalcbenchData($B$1,$B71,E$1,E$2)</f>
        <v>#N/A</v>
      </c>
      <c r="F71" s="6">
        <f>_xll.CalcbenchData($B$1,$B71,F$1,F$2)</f>
        <v>98170455</v>
      </c>
      <c r="G71" s="6">
        <f>_xll.CalcbenchData($B$1,$B71,G$1,G$2)</f>
        <v>101837984</v>
      </c>
      <c r="H71" s="6">
        <f>_xll.CalcbenchData($B$1,$B71,H$1,H$2)</f>
        <v>113514056</v>
      </c>
      <c r="I71" s="6">
        <f>_xll.CalcbenchData($B$1,$B71,I$1,I$2)</f>
        <v>132289167</v>
      </c>
      <c r="J71" s="6">
        <f>_xll.CalcbenchData($B$1,$B71,J$1,J$2)</f>
        <v>142492360</v>
      </c>
    </row>
    <row r="72" spans="1:10" x14ac:dyDescent="0.25">
      <c r="A72" s="1" t="s">
        <v>136</v>
      </c>
      <c r="B72" s="1" t="s">
        <v>137</v>
      </c>
      <c r="D72" t="e">
        <f>_xll.CalcbenchData($B$1,$B72,D$1,D$2)</f>
        <v>#N/A</v>
      </c>
      <c r="E72" t="e">
        <f>_xll.CalcbenchData($B$1,$B72,E$1,E$2)</f>
        <v>#N/A</v>
      </c>
      <c r="F72" t="e">
        <f>_xll.CalcbenchData($B$1,$B72,F$1,F$2)</f>
        <v>#N/A</v>
      </c>
      <c r="G72" t="e">
        <f>_xll.CalcbenchData($B$1,$B72,G$1,G$2)</f>
        <v>#N/A</v>
      </c>
      <c r="H72" t="e">
        <f>_xll.CalcbenchData($B$1,$B72,H$1,H$2)</f>
        <v>#N/A</v>
      </c>
      <c r="I72" t="e">
        <f>_xll.CalcbenchData($B$1,$B72,I$1,I$2)</f>
        <v>#N/A</v>
      </c>
      <c r="J72" t="e">
        <f>_xll.CalcbenchData($B$1,$B72,J$1,J$2)</f>
        <v>#N/A</v>
      </c>
    </row>
    <row r="73" spans="1:10" x14ac:dyDescent="0.25">
      <c r="A73" s="1" t="s">
        <v>138</v>
      </c>
      <c r="B73" s="1" t="s">
        <v>139</v>
      </c>
      <c r="D73" t="e">
        <f>_xll.CalcbenchData($B$1,$B73,D$1,D$2)</f>
        <v>#N/A</v>
      </c>
      <c r="E73" t="e">
        <f>_xll.CalcbenchData($B$1,$B73,E$1,E$2)</f>
        <v>#N/A</v>
      </c>
      <c r="F73" s="6">
        <f>_xll.CalcbenchData($B$1,$B73,F$1,F$2)</f>
        <v>657306000</v>
      </c>
      <c r="G73" s="6">
        <f>_xll.CalcbenchData($B$1,$B73,G$1,G$2)</f>
        <v>672145000</v>
      </c>
      <c r="H73" s="6">
        <f>_xll.CalcbenchData($B$1,$B73,H$1,H$2)</f>
        <v>604038000</v>
      </c>
      <c r="I73" s="6">
        <f>_xll.CalcbenchData($B$1,$B73,I$1,I$2)</f>
        <v>739640000</v>
      </c>
      <c r="J73" s="6">
        <f>_xll.CalcbenchData($B$1,$B73,J$1,J$2)</f>
        <v>536972000</v>
      </c>
    </row>
    <row r="74" spans="1:10" x14ac:dyDescent="0.25">
      <c r="A74" s="1" t="s">
        <v>140</v>
      </c>
      <c r="B74" s="1" t="s">
        <v>141</v>
      </c>
      <c r="D74" t="e">
        <f>_xll.CalcbenchData($B$1,$B74,D$1,D$2)</f>
        <v>#N/A</v>
      </c>
      <c r="E74" s="6">
        <f>_xll.CalcbenchData($B$1,$B74,E$1,E$2)</f>
        <v>776665</v>
      </c>
      <c r="F74" s="6">
        <f>_xll.CalcbenchData($B$1,$B74,F$1,F$2)</f>
        <v>744982</v>
      </c>
      <c r="G74" s="6">
        <f>_xll.CalcbenchData($B$1,$B74,G$1,G$2)</f>
        <v>669913</v>
      </c>
      <c r="H74" s="6">
        <f>_xll.CalcbenchData($B$1,$B74,H$1,H$2)</f>
        <v>407519</v>
      </c>
      <c r="I74" t="e">
        <f>_xll.CalcbenchData($B$1,$B74,I$1,I$2)</f>
        <v>#N/A</v>
      </c>
      <c r="J74" t="e">
        <f>_xll.CalcbenchData($B$1,$B74,J$1,J$2)</f>
        <v>#N/A</v>
      </c>
    </row>
    <row r="75" spans="1:10" x14ac:dyDescent="0.25">
      <c r="A75" s="1" t="s">
        <v>142</v>
      </c>
      <c r="B75" s="1" t="s">
        <v>143</v>
      </c>
      <c r="D75" t="e">
        <f>_xll.CalcbenchData($B$1,$B75,D$1,D$2)</f>
        <v>#N/A</v>
      </c>
      <c r="E75" t="e">
        <f>_xll.CalcbenchData($B$1,$B75,E$1,E$2)</f>
        <v>#N/A</v>
      </c>
      <c r="F75" s="6">
        <f>_xll.CalcbenchData($B$1,$B75,F$1,F$2)</f>
        <v>174566000</v>
      </c>
      <c r="G75" s="6">
        <f>_xll.CalcbenchData($B$1,$B75,G$1,G$2)</f>
        <v>241926000</v>
      </c>
      <c r="H75" s="6">
        <f>_xll.CalcbenchData($B$1,$B75,H$1,H$2)</f>
        <v>38383000</v>
      </c>
      <c r="I75" s="6">
        <f>_xll.CalcbenchData($B$1,$B75,I$1,I$2)</f>
        <v>250109000</v>
      </c>
      <c r="J75" s="6">
        <f>_xll.CalcbenchData($B$1,$B75,J$1,J$2)</f>
        <v>309025000</v>
      </c>
    </row>
    <row r="76" spans="1:10" x14ac:dyDescent="0.25">
      <c r="A76" s="1" t="s">
        <v>144</v>
      </c>
      <c r="B76" s="1" t="s">
        <v>145</v>
      </c>
      <c r="D76" t="e">
        <f>_xll.CalcbenchData($B$1,$B76,D$1,D$2)</f>
        <v>#N/A</v>
      </c>
      <c r="E76" t="e">
        <f>_xll.CalcbenchData($B$1,$B76,E$1,E$2)</f>
        <v>#N/A</v>
      </c>
      <c r="F76" t="e">
        <f>_xll.CalcbenchData($B$1,$B76,F$1,F$2)</f>
        <v>#N/A</v>
      </c>
      <c r="G76" t="e">
        <f>_xll.CalcbenchData($B$1,$B76,G$1,G$2)</f>
        <v>#N/A</v>
      </c>
      <c r="H76" t="e">
        <f>_xll.CalcbenchData($B$1,$B76,H$1,H$2)</f>
        <v>#N/A</v>
      </c>
      <c r="I76" t="e">
        <f>_xll.CalcbenchData($B$1,$B76,I$1,I$2)</f>
        <v>#N/A</v>
      </c>
      <c r="J76" t="e">
        <f>_xll.CalcbenchData($B$1,$B76,J$1,J$2)</f>
        <v>#N/A</v>
      </c>
    </row>
    <row r="77" spans="1:10" x14ac:dyDescent="0.25">
      <c r="A77" s="1" t="s">
        <v>146</v>
      </c>
      <c r="B77" s="1" t="s">
        <v>147</v>
      </c>
      <c r="D77" t="e">
        <f>_xll.CalcbenchData($B$1,$B77,D$1,D$2)</f>
        <v>#N/A</v>
      </c>
      <c r="E77" s="6">
        <f>_xll.CalcbenchData($B$1,$B77,E$1,E$2)</f>
        <v>2525000000</v>
      </c>
      <c r="F77" s="6">
        <f>_xll.CalcbenchData($B$1,$B77,F$1,F$2)</f>
        <v>2612900000</v>
      </c>
      <c r="G77" s="6">
        <f>_xll.CalcbenchData($B$1,$B77,G$1,G$2)</f>
        <v>2749400000</v>
      </c>
      <c r="H77" s="6">
        <f>_xll.CalcbenchData($B$1,$B77,H$1,H$2)</f>
        <v>2622400000</v>
      </c>
      <c r="I77" s="6">
        <f>_xll.CalcbenchData($B$1,$B77,I$1,I$2)</f>
        <v>2554900000</v>
      </c>
      <c r="J77" s="6">
        <f>_xll.CalcbenchData($B$1,$B77,J$1,J$2)</f>
        <v>2317200000</v>
      </c>
    </row>
    <row r="78" spans="1:10" x14ac:dyDescent="0.25">
      <c r="A78" s="1" t="s">
        <v>148</v>
      </c>
      <c r="B78" s="1" t="s">
        <v>149</v>
      </c>
      <c r="D78" t="e">
        <f>_xll.CalcbenchData($B$1,$B78,D$1,D$2)</f>
        <v>#N/A</v>
      </c>
      <c r="E78" t="e">
        <f>_xll.CalcbenchData($B$1,$B78,E$1,E$2)</f>
        <v>#N/A</v>
      </c>
      <c r="F78" t="e">
        <f>_xll.CalcbenchData($B$1,$B78,F$1,F$2)</f>
        <v>#N/A</v>
      </c>
      <c r="G78" s="6" t="e">
        <f>_xll.CalcbenchData($B$1,$B78,G$1,G$2)</f>
        <v>#N/A</v>
      </c>
      <c r="H78" t="e">
        <f>_xll.CalcbenchData($B$1,$B78,H$1,H$2)</f>
        <v>#N/A</v>
      </c>
      <c r="I78" t="e">
        <f>_xll.CalcbenchData($B$1,$B78,I$1,I$2)</f>
        <v>#N/A</v>
      </c>
      <c r="J78" t="e">
        <f>_xll.CalcbenchData($B$1,$B78,J$1,J$2)</f>
        <v>#N/A</v>
      </c>
    </row>
    <row r="79" spans="1:10" x14ac:dyDescent="0.25">
      <c r="A79" s="1" t="s">
        <v>150</v>
      </c>
      <c r="B79" s="1" t="s">
        <v>151</v>
      </c>
      <c r="D79" t="e">
        <f>_xll.CalcbenchData($B$1,$B79,D$1,D$2)</f>
        <v>#N/A</v>
      </c>
      <c r="E79" s="6" t="e">
        <f>_xll.CalcbenchData($B$1,$B79,E$1,E$2)</f>
        <v>#N/A</v>
      </c>
      <c r="F79" s="6" t="e">
        <f>_xll.CalcbenchData($B$1,$B79,F$1,F$2)</f>
        <v>#N/A</v>
      </c>
      <c r="G79" s="6" t="e">
        <f>_xll.CalcbenchData($B$1,$B79,G$1,G$2)</f>
        <v>#N/A</v>
      </c>
      <c r="H79" s="6" t="e">
        <f>_xll.CalcbenchData($B$1,$B79,H$1,H$2)</f>
        <v>#N/A</v>
      </c>
      <c r="I79" s="6" t="e">
        <f>_xll.CalcbenchData($B$1,$B79,I$1,I$2)</f>
        <v>#N/A</v>
      </c>
      <c r="J79" s="6" t="e">
        <f>_xll.CalcbenchData($B$1,$B79,J$1,J$2)</f>
        <v>#N/A</v>
      </c>
    </row>
    <row r="80" spans="1:10" x14ac:dyDescent="0.25">
      <c r="A80" s="1" t="s">
        <v>152</v>
      </c>
      <c r="B80" s="1" t="s">
        <v>153</v>
      </c>
      <c r="D80" s="6">
        <f>_xll.CalcbenchData($B$1,$B80,D$1,D$2)</f>
        <v>2213546</v>
      </c>
      <c r="E80" s="6">
        <f>_xll.CalcbenchData($B$1,$B80,E$1,E$2)</f>
        <v>2614717</v>
      </c>
      <c r="F80" s="6">
        <f>_xll.CalcbenchData($B$1,$B80,F$1,F$2)</f>
        <v>3566526000</v>
      </c>
      <c r="G80" s="6">
        <f>_xll.CalcbenchData($B$1,$B80,G$1,G$2)</f>
        <v>4009676</v>
      </c>
      <c r="H80" s="6">
        <f>_xll.CalcbenchData($B$1,$B80,H$1,H$2)</f>
        <v>4792676</v>
      </c>
      <c r="I80" s="6">
        <f>_xll.CalcbenchData($B$1,$B80,I$1,I$2)</f>
        <v>5665645</v>
      </c>
      <c r="J80" s="6">
        <f>_xll.CalcbenchData($B$1,$B80,J$1,J$2)</f>
        <v>6922836</v>
      </c>
    </row>
    <row r="81" spans="1:10" x14ac:dyDescent="0.25">
      <c r="A81" s="1" t="s">
        <v>154</v>
      </c>
      <c r="B81" s="1" t="s">
        <v>155</v>
      </c>
      <c r="D81" t="e">
        <f>_xll.CalcbenchData($B$1,$B81,D$1,D$2)</f>
        <v>#N/A</v>
      </c>
      <c r="E81" t="e">
        <f>_xll.CalcbenchData($B$1,$B81,E$1,E$2)</f>
        <v>#N/A</v>
      </c>
      <c r="F81" s="6">
        <f>_xll.CalcbenchData($B$1,$B81,F$1,F$2)</f>
        <v>39098000</v>
      </c>
      <c r="G81" s="6">
        <f>_xll.CalcbenchData($B$1,$B81,G$1,G$2)</f>
        <v>35157000</v>
      </c>
      <c r="H81" s="6">
        <f>_xll.CalcbenchData($B$1,$B81,H$1,H$2)</f>
        <v>47721000</v>
      </c>
      <c r="I81" s="6">
        <f>_xll.CalcbenchData($B$1,$B81,I$1,I$2)</f>
        <v>42389000</v>
      </c>
      <c r="J81" s="6">
        <f>_xll.CalcbenchData($B$1,$B81,J$1,J$2)</f>
        <v>36798000</v>
      </c>
    </row>
    <row r="82" spans="1:10" x14ac:dyDescent="0.25">
      <c r="A82" s="1" t="s">
        <v>156</v>
      </c>
      <c r="B82" s="1" t="s">
        <v>157</v>
      </c>
      <c r="D82" t="e">
        <f>_xll.CalcbenchData($B$1,$B82,D$1,D$2)</f>
        <v>#N/A</v>
      </c>
      <c r="E82" t="e">
        <f>_xll.CalcbenchData($B$1,$B82,E$1,E$2)</f>
        <v>#N/A</v>
      </c>
      <c r="F82" s="6">
        <f>_xll.CalcbenchData($B$1,$B82,F$1,F$2)</f>
        <v>127621900</v>
      </c>
      <c r="G82" s="6">
        <f>_xll.CalcbenchData($B$1,$B82,G$1,G$2)</f>
        <v>274292300</v>
      </c>
      <c r="H82" s="6">
        <f>_xll.CalcbenchData($B$1,$B82,H$1,H$2)</f>
        <v>371716400</v>
      </c>
      <c r="I82" s="6">
        <f>_xll.CalcbenchData($B$1,$B82,I$1,I$2)</f>
        <v>521282800</v>
      </c>
      <c r="J82" s="6">
        <f>_xll.CalcbenchData($B$1,$B82,J$1,J$2)</f>
        <v>839185100</v>
      </c>
    </row>
    <row r="83" spans="1:10" x14ac:dyDescent="0.25">
      <c r="A83" s="1" t="s">
        <v>158</v>
      </c>
      <c r="B83" s="1" t="s">
        <v>159</v>
      </c>
      <c r="D83" t="e">
        <f>_xll.CalcbenchData($B$1,$B83,D$1,D$2)</f>
        <v>#N/A</v>
      </c>
      <c r="E83" t="e">
        <f>_xll.CalcbenchData($B$1,$B83,E$1,E$2)</f>
        <v>#N/A</v>
      </c>
      <c r="F83" t="e">
        <f>_xll.CalcbenchData($B$1,$B83,F$1,F$2)</f>
        <v>#N/A</v>
      </c>
      <c r="G83" t="e">
        <f>_xll.CalcbenchData($B$1,$B83,G$1,G$2)</f>
        <v>#N/A</v>
      </c>
      <c r="H83" t="e">
        <f>_xll.CalcbenchData($B$1,$B83,H$1,H$2)</f>
        <v>#N/A</v>
      </c>
      <c r="I83" t="e">
        <f>_xll.CalcbenchData($B$1,$B83,I$1,I$2)</f>
        <v>#N/A</v>
      </c>
      <c r="J83" t="e">
        <f>_xll.CalcbenchData($B$1,$B83,J$1,J$2)</f>
        <v>#N/A</v>
      </c>
    </row>
    <row r="84" spans="1:10" x14ac:dyDescent="0.25">
      <c r="A84" s="1" t="s">
        <v>160</v>
      </c>
      <c r="B84" s="1" t="s">
        <v>161</v>
      </c>
      <c r="D84" t="e">
        <f>_xll.CalcbenchData($B$1,$B84,D$1,D$2)</f>
        <v>#N/A</v>
      </c>
      <c r="E84" s="6">
        <f>_xll.CalcbenchData($B$1,$B84,E$1,E$2)</f>
        <v>296769</v>
      </c>
      <c r="F84" s="6">
        <f>_xll.CalcbenchData($B$1,$B84,F$1,F$2)</f>
        <v>288927</v>
      </c>
      <c r="G84" s="6">
        <f>_xll.CalcbenchData($B$1,$B84,G$1,G$2)</f>
        <v>445956</v>
      </c>
      <c r="H84" s="6">
        <f>_xll.CalcbenchData($B$1,$B84,H$1,H$2)</f>
        <v>509453</v>
      </c>
      <c r="I84" s="6">
        <f>_xll.CalcbenchData($B$1,$B84,I$1,I$2)</f>
        <v>676623</v>
      </c>
      <c r="J84" s="6">
        <f>_xll.CalcbenchData($B$1,$B84,J$1,J$2)</f>
        <v>655101</v>
      </c>
    </row>
    <row r="85" spans="1:10" x14ac:dyDescent="0.25">
      <c r="A85" s="1" t="s">
        <v>162</v>
      </c>
      <c r="B85" s="1" t="s">
        <v>163</v>
      </c>
      <c r="D85" t="e">
        <f>_xll.CalcbenchData($B$1,$B85,D$1,D$2)</f>
        <v>#N/A</v>
      </c>
      <c r="E85" t="e">
        <f>_xll.CalcbenchData($B$1,$B85,E$1,E$2)</f>
        <v>#N/A</v>
      </c>
      <c r="F85" t="e">
        <f>_xll.CalcbenchData($B$1,$B85,F$1,F$2)</f>
        <v>#N/A</v>
      </c>
      <c r="G85" t="e">
        <f>_xll.CalcbenchData($B$1,$B85,G$1,G$2)</f>
        <v>#N/A</v>
      </c>
      <c r="H85" t="e">
        <f>_xll.CalcbenchData($B$1,$B85,H$1,H$2)</f>
        <v>#N/A</v>
      </c>
      <c r="I85" t="e">
        <f>_xll.CalcbenchData($B$1,$B85,I$1,I$2)</f>
        <v>#N/A</v>
      </c>
      <c r="J85" s="6" t="e">
        <f>_xll.CalcbenchData($B$1,$B85,J$1,J$2)</f>
        <v>#N/A</v>
      </c>
    </row>
    <row r="86" spans="1:10" x14ac:dyDescent="0.25">
      <c r="A86" s="1" t="s">
        <v>164</v>
      </c>
      <c r="B86" s="1" t="s">
        <v>165</v>
      </c>
      <c r="D86" t="e">
        <f>_xll.CalcbenchData($B$1,$B86,D$1,D$2)</f>
        <v>#N/A</v>
      </c>
      <c r="E86" t="e">
        <f>_xll.CalcbenchData($B$1,$B86,E$1,E$2)</f>
        <v>#N/A</v>
      </c>
      <c r="F86" t="e">
        <f>_xll.CalcbenchData($B$1,$B86,F$1,F$2)</f>
        <v>#N/A</v>
      </c>
      <c r="G86" t="e">
        <f>_xll.CalcbenchData($B$1,$B86,G$1,G$2)</f>
        <v>#N/A</v>
      </c>
      <c r="H86" t="e">
        <f>_xll.CalcbenchData($B$1,$B86,H$1,H$2)</f>
        <v>#N/A</v>
      </c>
      <c r="I86" t="e">
        <f>_xll.CalcbenchData($B$1,$B86,I$1,I$2)</f>
        <v>#N/A</v>
      </c>
      <c r="J86" t="e">
        <f>_xll.CalcbenchData($B$1,$B86,J$1,J$2)</f>
        <v>#N/A</v>
      </c>
    </row>
    <row r="87" spans="1:10" x14ac:dyDescent="0.25">
      <c r="A87" s="1" t="s">
        <v>166</v>
      </c>
      <c r="B87" s="1" t="s">
        <v>167</v>
      </c>
      <c r="D87" s="6">
        <f>_xll.CalcbenchData($B$1,$B87,D$1,D$2)</f>
        <v>1899636</v>
      </c>
      <c r="E87" s="6">
        <f>_xll.CalcbenchData($B$1,$B87,E$1,E$2)</f>
        <v>680075</v>
      </c>
      <c r="F87" s="6">
        <f>_xll.CalcbenchData($B$1,$B87,F$1,F$2)</f>
        <v>1762665</v>
      </c>
      <c r="G87" s="6">
        <f>_xll.CalcbenchData($B$1,$B87,G$1,G$2)</f>
        <v>1355056</v>
      </c>
      <c r="H87" s="6">
        <f>_xll.CalcbenchData($B$1,$B87,H$1,H$2)</f>
        <v>1415042</v>
      </c>
      <c r="I87" s="6">
        <f>_xll.CalcbenchData($B$1,$B87,I$1,I$2)</f>
        <v>1390429</v>
      </c>
      <c r="J87" s="6">
        <f>_xll.CalcbenchData($B$1,$B87,J$1,J$2)</f>
        <v>1788233</v>
      </c>
    </row>
    <row r="88" spans="1:10" x14ac:dyDescent="0.25">
      <c r="A88" s="1" t="s">
        <v>168</v>
      </c>
      <c r="B88" s="1" t="s">
        <v>169</v>
      </c>
      <c r="D88" t="e">
        <f>_xll.CalcbenchData($B$1,$B88,D$1,D$2)</f>
        <v>#N/A</v>
      </c>
      <c r="E88" t="e">
        <f>_xll.CalcbenchData($B$1,$B88,E$1,E$2)</f>
        <v>#N/A</v>
      </c>
      <c r="F88" t="e">
        <f>_xll.CalcbenchData($B$1,$B88,F$1,F$2)</f>
        <v>#N/A</v>
      </c>
      <c r="G88" t="e">
        <f>_xll.CalcbenchData($B$1,$B88,G$1,G$2)</f>
        <v>#N/A</v>
      </c>
      <c r="H88" t="e">
        <f>_xll.CalcbenchData($B$1,$B88,H$1,H$2)</f>
        <v>#N/A</v>
      </c>
      <c r="I88" t="e">
        <f>_xll.CalcbenchData($B$1,$B88,I$1,I$2)</f>
        <v>#N/A</v>
      </c>
      <c r="J88" t="e">
        <f>_xll.CalcbenchData($B$1,$B88,J$1,J$2)</f>
        <v>#N/A</v>
      </c>
    </row>
    <row r="89" spans="1:10" x14ac:dyDescent="0.25">
      <c r="A89" s="1" t="s">
        <v>170</v>
      </c>
      <c r="B89" s="1" t="s">
        <v>171</v>
      </c>
      <c r="D89" s="6">
        <f>_xll.CalcbenchData($B$1,$B89,D$1,D$2)</f>
        <v>2175528</v>
      </c>
      <c r="E89" s="6">
        <f>_xll.CalcbenchData($B$1,$B89,E$1,E$2)</f>
        <v>3650303</v>
      </c>
      <c r="F89" t="e">
        <f>_xll.CalcbenchData($B$1,$B89,F$1,F$2)</f>
        <v>#N/A</v>
      </c>
      <c r="G89" s="6">
        <f>_xll.CalcbenchData($B$1,$B89,G$1,G$2)</f>
        <v>5887000000000</v>
      </c>
      <c r="H89" s="6">
        <f>_xll.CalcbenchData($B$1,$B89,H$1,H$2)</f>
        <v>4017000000000</v>
      </c>
      <c r="I89" s="6">
        <f>_xll.CalcbenchData($B$1,$B89,I$1,I$2)</f>
        <v>6974000000000</v>
      </c>
      <c r="J89" s="6">
        <f>_xll.CalcbenchData($B$1,$B89,J$1,J$2)</f>
        <v>9809000000000</v>
      </c>
    </row>
    <row r="90" spans="1:10" x14ac:dyDescent="0.25">
      <c r="A90" s="1" t="s">
        <v>172</v>
      </c>
      <c r="B90" s="1" t="s">
        <v>173</v>
      </c>
      <c r="D90" t="e">
        <f>_xll.CalcbenchData($B$1,$B90,D$1,D$2)</f>
        <v>#N/A</v>
      </c>
      <c r="E90" s="6">
        <f>_xll.CalcbenchData($B$1,$B90,E$1,E$2)</f>
        <v>216694</v>
      </c>
      <c r="F90" s="6">
        <f>_xll.CalcbenchData($B$1,$B90,F$1,F$2)</f>
        <v>274705</v>
      </c>
      <c r="G90" s="6" t="e">
        <f>_xll.CalcbenchData($B$1,$B90,G$1,G$2)</f>
        <v>#N/A</v>
      </c>
      <c r="H90" s="6" t="e">
        <f>_xll.CalcbenchData($B$1,$B90,H$1,H$2)</f>
        <v>#N/A</v>
      </c>
      <c r="I90" s="6" t="e">
        <f>_xll.CalcbenchData($B$1,$B90,I$1,I$2)</f>
        <v>#N/A</v>
      </c>
      <c r="J90" s="6" t="e">
        <f>_xll.CalcbenchData($B$1,$B90,J$1,J$2)</f>
        <v>#N/A</v>
      </c>
    </row>
    <row r="91" spans="1:10" x14ac:dyDescent="0.25">
      <c r="A91" s="1" t="s">
        <v>174</v>
      </c>
      <c r="B91" s="1" t="s">
        <v>175</v>
      </c>
      <c r="D91" t="e">
        <f>_xll.CalcbenchData($B$1,$B91,D$1,D$2)</f>
        <v>#N/A</v>
      </c>
      <c r="E91" t="e">
        <f>_xll.CalcbenchData($B$1,$B91,E$1,E$2)</f>
        <v>#N/A</v>
      </c>
      <c r="F91" t="e">
        <f>_xll.CalcbenchData($B$1,$B91,F$1,F$2)</f>
        <v>#N/A</v>
      </c>
      <c r="G91" t="e">
        <f>_xll.CalcbenchData($B$1,$B91,G$1,G$2)</f>
        <v>#N/A</v>
      </c>
      <c r="H91" t="e">
        <f>_xll.CalcbenchData($B$1,$B91,H$1,H$2)</f>
        <v>#N/A</v>
      </c>
      <c r="I91" t="e">
        <f>_xll.CalcbenchData($B$1,$B91,I$1,I$2)</f>
        <v>#N/A</v>
      </c>
      <c r="J91" t="e">
        <f>_xll.CalcbenchData($B$1,$B91,J$1,J$2)</f>
        <v>#N/A</v>
      </c>
    </row>
    <row r="92" spans="1:10" x14ac:dyDescent="0.25">
      <c r="A92" s="1" t="s">
        <v>176</v>
      </c>
      <c r="B92" s="1" t="s">
        <v>177</v>
      </c>
      <c r="D92" t="e">
        <f>_xll.CalcbenchData($B$1,$B92,D$1,D$2)</f>
        <v>#N/A</v>
      </c>
      <c r="E92" t="e">
        <f>_xll.CalcbenchData($B$1,$B92,E$1,E$2)</f>
        <v>#N/A</v>
      </c>
      <c r="F92" s="6" t="e">
        <f>_xll.CalcbenchData($B$1,$B92,F$1,F$2)</f>
        <v>#N/A</v>
      </c>
      <c r="G92" s="6">
        <f>_xll.CalcbenchData($B$1,$B92,G$1,G$2)</f>
        <v>674</v>
      </c>
      <c r="H92" s="6">
        <f>_xll.CalcbenchData($B$1,$B92,H$1,H$2)</f>
        <v>12585</v>
      </c>
      <c r="I92" s="6">
        <f>_xll.CalcbenchData($B$1,$B92,I$1,I$2)</f>
        <v>26504</v>
      </c>
      <c r="J92" s="6">
        <f>_xll.CalcbenchData($B$1,$B92,J$1,J$2)</f>
        <v>40185</v>
      </c>
    </row>
    <row r="93" spans="1:10" x14ac:dyDescent="0.25">
      <c r="A93" s="1" t="s">
        <v>178</v>
      </c>
      <c r="B93" s="1" t="s">
        <v>179</v>
      </c>
      <c r="D93" s="6">
        <f>_xll.CalcbenchData($B$1,$B93,D$1,D$2)</f>
        <v>3355788000</v>
      </c>
      <c r="E93" s="6">
        <f>_xll.CalcbenchData($B$1,$B93,E$1,E$2)</f>
        <v>3736601000</v>
      </c>
      <c r="F93" s="6">
        <f>_xll.CalcbenchData($B$1,$B93,F$1,F$2)</f>
        <v>4200155000</v>
      </c>
      <c r="G93" s="6">
        <f>_xll.CalcbenchData($B$1,$B93,G$1,G$2)</f>
        <v>4778554000</v>
      </c>
      <c r="H93" s="6">
        <f>_xll.CalcbenchData($B$1,$B93,H$1,H$2)</f>
        <v>2966445000</v>
      </c>
      <c r="I93" s="6">
        <f>_xll.CalcbenchData($B$1,$B93,I$1,I$2)</f>
        <v>3409742000</v>
      </c>
      <c r="J93" s="6">
        <f>_xll.CalcbenchData($B$1,$B93,J$1,J$2)</f>
        <v>4831194000</v>
      </c>
    </row>
    <row r="94" spans="1:10" x14ac:dyDescent="0.25">
      <c r="A94" s="1" t="s">
        <v>180</v>
      </c>
      <c r="B94" s="1" t="s">
        <v>181</v>
      </c>
      <c r="D94" t="e">
        <f>_xll.CalcbenchData($B$1,$B94,D$1,D$2)</f>
        <v>#N/A</v>
      </c>
      <c r="E94" t="e">
        <f>_xll.CalcbenchData($B$1,$B94,E$1,E$2)</f>
        <v>#N/A</v>
      </c>
      <c r="F94" t="e">
        <f>_xll.CalcbenchData($B$1,$B94,F$1,F$2)</f>
        <v>#N/A</v>
      </c>
      <c r="G94" t="e">
        <f>_xll.CalcbenchData($B$1,$B94,G$1,G$2)</f>
        <v>#N/A</v>
      </c>
      <c r="H94" t="e">
        <f>_xll.CalcbenchData($B$1,$B94,H$1,H$2)</f>
        <v>#N/A</v>
      </c>
      <c r="I94" t="e">
        <f>_xll.CalcbenchData($B$1,$B94,I$1,I$2)</f>
        <v>#N/A</v>
      </c>
      <c r="J94" t="e">
        <f>_xll.CalcbenchData($B$1,$B94,J$1,J$2)</f>
        <v>#N/A</v>
      </c>
    </row>
    <row r="95" spans="1:10" x14ac:dyDescent="0.25">
      <c r="A95" s="1" t="s">
        <v>182</v>
      </c>
      <c r="B95" s="1" t="s">
        <v>183</v>
      </c>
      <c r="D95" t="e">
        <f>_xll.CalcbenchData($B$1,$B95,D$1,D$2)</f>
        <v>#N/A</v>
      </c>
      <c r="E95" s="6">
        <f>_xll.CalcbenchData($B$1,$B95,E$1,E$2)</f>
        <v>165800</v>
      </c>
      <c r="F95" s="6">
        <f>_xll.CalcbenchData($B$1,$B95,F$1,F$2)</f>
        <v>256300</v>
      </c>
      <c r="G95" s="6">
        <f>_xll.CalcbenchData($B$1,$B95,G$1,G$2)</f>
        <v>289700</v>
      </c>
      <c r="H95" s="6">
        <f>_xll.CalcbenchData($B$1,$B95,H$1,H$2)</f>
        <v>285100</v>
      </c>
      <c r="I95" s="6">
        <f>_xll.CalcbenchData($B$1,$B95,I$1,I$2)</f>
        <v>259900</v>
      </c>
      <c r="J95" s="6">
        <f>_xll.CalcbenchData($B$1,$B95,J$1,J$2)</f>
        <v>254900</v>
      </c>
    </row>
    <row r="96" spans="1:10" x14ac:dyDescent="0.25">
      <c r="A96" s="1" t="s">
        <v>184</v>
      </c>
      <c r="B96" s="1" t="s">
        <v>185</v>
      </c>
      <c r="D96" t="e">
        <f>_xll.CalcbenchData($B$1,$B96,D$1,D$2)</f>
        <v>#N/A</v>
      </c>
      <c r="E96" t="e">
        <f>_xll.CalcbenchData($B$1,$B96,E$1,E$2)</f>
        <v>#N/A</v>
      </c>
      <c r="F96" s="6">
        <f>_xll.CalcbenchData($B$1,$B96,F$1,F$2)</f>
        <v>68200</v>
      </c>
      <c r="G96" s="6">
        <f>_xll.CalcbenchData($B$1,$B96,G$1,G$2)</f>
        <v>43860</v>
      </c>
      <c r="H96" s="6">
        <f>_xll.CalcbenchData($B$1,$B96,H$1,H$2)</f>
        <v>51236</v>
      </c>
      <c r="I96" s="6">
        <f>_xll.CalcbenchData($B$1,$B96,I$1,I$2)</f>
        <v>106028</v>
      </c>
      <c r="J96" s="6">
        <f>_xll.CalcbenchData($B$1,$B96,J$1,J$2)</f>
        <v>327328</v>
      </c>
    </row>
    <row r="97" spans="1:10" x14ac:dyDescent="0.25">
      <c r="A97" s="1" t="s">
        <v>186</v>
      </c>
      <c r="B97" s="1" t="s">
        <v>187</v>
      </c>
      <c r="D97" t="e">
        <f>_xll.CalcbenchData($B$1,$B97,D$1,D$2)</f>
        <v>#N/A</v>
      </c>
      <c r="E97" s="6">
        <f>_xll.CalcbenchData($B$1,$B97,E$1,E$2)</f>
        <v>307393</v>
      </c>
      <c r="F97" s="6">
        <f>_xll.CalcbenchData($B$1,$B97,F$1,F$2)</f>
        <v>303544</v>
      </c>
      <c r="G97" s="6">
        <f>_xll.CalcbenchData($B$1,$B97,G$1,G$2)</f>
        <v>284975</v>
      </c>
      <c r="H97" s="6">
        <f>_xll.CalcbenchData($B$1,$B97,H$1,H$2)</f>
        <v>224264</v>
      </c>
      <c r="I97" s="6">
        <f>_xll.CalcbenchData($B$1,$B97,I$1,I$2)</f>
        <v>277514</v>
      </c>
      <c r="J97" s="6">
        <f>_xll.CalcbenchData($B$1,$B97,J$1,J$2)</f>
        <v>492020</v>
      </c>
    </row>
    <row r="98" spans="1:10" x14ac:dyDescent="0.25">
      <c r="A98" s="1" t="s">
        <v>188</v>
      </c>
      <c r="B98" s="1" t="s">
        <v>189</v>
      </c>
      <c r="D98" t="e">
        <f>_xll.CalcbenchData($B$1,$B98,D$1,D$2)</f>
        <v>#N/A</v>
      </c>
      <c r="E98" t="e">
        <f>_xll.CalcbenchData($B$1,$B98,E$1,E$2)</f>
        <v>#N/A</v>
      </c>
      <c r="F98" s="6" t="e">
        <f>_xll.CalcbenchData($B$1,$B98,F$1,F$2)</f>
        <v>#N/A</v>
      </c>
      <c r="G98" s="6" t="e">
        <f>_xll.CalcbenchData($B$1,$B98,G$1,G$2)</f>
        <v>#N/A</v>
      </c>
      <c r="H98" s="6" t="e">
        <f>_xll.CalcbenchData($B$1,$B98,H$1,H$2)</f>
        <v>#N/A</v>
      </c>
      <c r="I98" s="6">
        <f>_xll.CalcbenchData($B$1,$B98,I$1,I$2)</f>
        <v>3723600</v>
      </c>
      <c r="J98" s="6">
        <f>_xll.CalcbenchData($B$1,$B98,J$1,J$2)</f>
        <v>3149600</v>
      </c>
    </row>
    <row r="103" spans="1:10" x14ac:dyDescent="0.25">
      <c r="A103" s="1"/>
    </row>
    <row r="104" spans="1:10" x14ac:dyDescent="0.25">
      <c r="A104" s="1" t="s">
        <v>192</v>
      </c>
    </row>
    <row r="105" spans="1:10" x14ac:dyDescent="0.25">
      <c r="A105" s="1" t="s">
        <v>193</v>
      </c>
    </row>
    <row r="106" spans="1:10" x14ac:dyDescent="0.25">
      <c r="A106" s="1"/>
    </row>
    <row r="109" spans="1:10" x14ac:dyDescent="0.25">
      <c r="A109" s="1"/>
    </row>
    <row r="110" spans="1:10" x14ac:dyDescent="0.25">
      <c r="A110" s="1"/>
    </row>
  </sheetData>
  <dataValidations count="1">
    <dataValidation type="list" allowBlank="1" showInputMessage="1" showErrorMessage="1" sqref="B1">
      <formula1>$A$104:$A$105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tabSelected="1" workbookViewId="0">
      <selection activeCell="D6" sqref="D6"/>
    </sheetView>
  </sheetViews>
  <sheetFormatPr defaultRowHeight="15" x14ac:dyDescent="0.25"/>
  <cols>
    <col min="1" max="1" width="43.7109375" customWidth="1"/>
    <col min="2" max="2" width="25.85546875" customWidth="1"/>
    <col min="4" max="10" width="17.28515625" bestFit="1" customWidth="1"/>
    <col min="12" max="12" width="15.7109375" bestFit="1" customWidth="1"/>
    <col min="13" max="18" width="15.5703125" bestFit="1" customWidth="1"/>
  </cols>
  <sheetData>
    <row r="1" spans="1:18" x14ac:dyDescent="0.25">
      <c r="A1" s="1" t="s">
        <v>194</v>
      </c>
      <c r="B1" s="9" t="s">
        <v>195</v>
      </c>
      <c r="D1" s="3">
        <v>2008</v>
      </c>
      <c r="E1" s="3">
        <v>2009</v>
      </c>
      <c r="F1" s="3">
        <v>2010</v>
      </c>
      <c r="G1" s="3">
        <v>2011</v>
      </c>
      <c r="H1" s="3">
        <v>2012</v>
      </c>
      <c r="I1" s="3">
        <v>2013</v>
      </c>
      <c r="J1" s="3">
        <v>2014</v>
      </c>
    </row>
    <row r="2" spans="1:18" x14ac:dyDescent="0.25">
      <c r="D2" s="4" t="s">
        <v>190</v>
      </c>
      <c r="E2" s="4" t="s">
        <v>190</v>
      </c>
      <c r="F2" s="4" t="s">
        <v>190</v>
      </c>
      <c r="G2" s="4" t="s">
        <v>190</v>
      </c>
      <c r="H2" s="4" t="s">
        <v>190</v>
      </c>
      <c r="I2" s="4" t="s">
        <v>190</v>
      </c>
      <c r="J2" s="4" t="s">
        <v>190</v>
      </c>
    </row>
    <row r="4" spans="1:18" x14ac:dyDescent="0.25">
      <c r="A4" s="2" t="s">
        <v>0</v>
      </c>
      <c r="B4" s="2" t="s">
        <v>1</v>
      </c>
    </row>
    <row r="5" spans="1:18" x14ac:dyDescent="0.25">
      <c r="A5" s="5" t="str">
        <f>_xll.CalcbenchData("entity_name", B5,2013,"y")</f>
        <v>Abraxas Petroleum Corp</v>
      </c>
      <c r="B5" s="1" t="s">
        <v>3</v>
      </c>
      <c r="D5" s="5" t="e">
        <f>_xll.CalcbenchData($B$1,$B5,D$1,D$2)</f>
        <v>#N/A</v>
      </c>
      <c r="E5" s="5" t="e">
        <f>_xll.CalcbenchData($B$1,$B5,E$1,E$2)</f>
        <v>#N/A</v>
      </c>
      <c r="F5" s="6">
        <f>_xll.CalcbenchData($B$1,$B5,F$1,F$2)</f>
        <v>58050000</v>
      </c>
      <c r="G5" s="6">
        <f>_xll.CalcbenchData($B$1,$B5,G$1,G$2)</f>
        <v>64615000</v>
      </c>
      <c r="H5" s="6">
        <f>_xll.CalcbenchData($B$1,$B5,H$1,H$2)</f>
        <v>68499000</v>
      </c>
      <c r="I5" s="6">
        <f>_xll.CalcbenchData($B$1,$B5,I$1,I$2)</f>
        <v>94275000</v>
      </c>
      <c r="J5" s="6">
        <f>_xll.CalcbenchData($B$1,$B5,J$1,J$2)</f>
        <v>133701000</v>
      </c>
      <c r="L5" s="8"/>
      <c r="M5" s="8"/>
      <c r="N5" s="8"/>
      <c r="O5" s="8"/>
      <c r="P5" s="8"/>
      <c r="Q5" s="8"/>
      <c r="R5" s="8"/>
    </row>
    <row r="6" spans="1:18" x14ac:dyDescent="0.25">
      <c r="A6" s="5" t="str">
        <f>_xll.CalcbenchData("entity_name", B6,2013,"y")</f>
        <v>Anadarko Petroleum Corp</v>
      </c>
      <c r="B6" s="1" t="s">
        <v>5</v>
      </c>
      <c r="D6" s="6">
        <f>_xll.CalcbenchData($B$1,$B6,D$1,D$2)</f>
        <v>7507000000</v>
      </c>
      <c r="E6" s="6">
        <f>_xll.CalcbenchData($B$1,$B6,E$1,E$2)</f>
        <v>4750000000</v>
      </c>
      <c r="F6" s="6">
        <f>_xll.CalcbenchData($B$1,$B6,F$1,F$2)</f>
        <v>6425000000</v>
      </c>
      <c r="G6" s="7">
        <f>_xll.CalcbenchData($B$1,$B6,G$1,G$2)</f>
        <v>13882000000</v>
      </c>
      <c r="H6" s="7">
        <f>_xll.CalcbenchData($B$1,$B6,H$1,H$2)</f>
        <v>13307000000</v>
      </c>
      <c r="I6" s="7">
        <f>_xll.CalcbenchData($B$1,$B6,I$1,I$2)</f>
        <v>14867000000</v>
      </c>
      <c r="J6" s="7">
        <f>_xll.CalcbenchData($B$1,$B6,J$1,J$2)</f>
        <v>16375000000</v>
      </c>
      <c r="L6" s="8"/>
      <c r="M6" s="8"/>
      <c r="N6" s="8"/>
      <c r="O6" s="8"/>
      <c r="P6" s="8"/>
      <c r="Q6" s="8"/>
      <c r="R6" s="8"/>
    </row>
    <row r="7" spans="1:18" x14ac:dyDescent="0.25">
      <c r="A7" s="5" t="str">
        <f>_xll.CalcbenchData("entity_name", B7,2013,"y")</f>
        <v>ANTERO RESOURCES Corp</v>
      </c>
      <c r="B7" s="1" t="s">
        <v>7</v>
      </c>
      <c r="D7" s="5" t="e">
        <f>_xll.CalcbenchData($B$1,$B7,D$1,D$2)</f>
        <v>#N/A</v>
      </c>
      <c r="E7" s="5" t="e">
        <f>_xll.CalcbenchData($B$1,$B7,E$1,E$2)</f>
        <v>#N/A</v>
      </c>
      <c r="F7" s="5" t="e">
        <f>_xll.CalcbenchData($B$1,$B7,F$1,F$2)</f>
        <v>#N/A</v>
      </c>
      <c r="G7" s="6">
        <f>_xll.CalcbenchData($B$1,$B7,G$1,G$2)</f>
        <v>391994000</v>
      </c>
      <c r="H7" s="6">
        <f>_xll.CalcbenchData($B$1,$B7,H$1,H$2)</f>
        <v>390378000</v>
      </c>
      <c r="I7" s="6">
        <f>_xll.CalcbenchData($B$1,$B7,I$1,I$2)</f>
        <v>821445000</v>
      </c>
      <c r="J7" s="6">
        <f>_xll.CalcbenchData($B$1,$B7,J$1,J$2)</f>
        <v>1736752000</v>
      </c>
      <c r="L7" s="8"/>
      <c r="M7" s="8"/>
      <c r="N7" s="8"/>
      <c r="O7" s="8"/>
      <c r="P7" s="8"/>
      <c r="Q7" s="8"/>
      <c r="R7" s="8"/>
    </row>
    <row r="8" spans="1:18" x14ac:dyDescent="0.25">
      <c r="A8" s="5" t="str">
        <f>_xll.CalcbenchData("entity_name", B8,2013,"y")</f>
        <v>Apache Corp</v>
      </c>
      <c r="B8" s="1" t="s">
        <v>9</v>
      </c>
      <c r="D8" s="6">
        <f>_xll.CalcbenchData($B$1,$B8,D$1,D$2)</f>
        <v>12390000000</v>
      </c>
      <c r="E8" s="6">
        <f>_xll.CalcbenchData($B$1,$B8,E$1,E$2)</f>
        <v>8615000000</v>
      </c>
      <c r="F8" s="6">
        <f>_xll.CalcbenchData($B$1,$B8,F$1,F$2)</f>
        <v>12092000000</v>
      </c>
      <c r="G8" s="6">
        <f>_xll.CalcbenchData($B$1,$B8,G$1,G$2)</f>
        <v>16451000000</v>
      </c>
      <c r="H8" s="7">
        <f>_xll.CalcbenchData($B$1,$B8,H$1,H$2)</f>
        <v>16564000000</v>
      </c>
      <c r="I8" s="7">
        <f>_xll.CalcbenchData($B$1,$B8,I$1,I$2)</f>
        <v>15560000000</v>
      </c>
      <c r="J8" s="6">
        <f>_xll.CalcbenchData($B$1,$B8,J$1,J$2)</f>
        <v>13851000000</v>
      </c>
      <c r="L8" s="8"/>
      <c r="M8" s="8"/>
      <c r="N8" s="8"/>
      <c r="O8" s="8"/>
      <c r="P8" s="8"/>
      <c r="Q8" s="8"/>
      <c r="R8" s="8"/>
    </row>
    <row r="9" spans="1:18" x14ac:dyDescent="0.25">
      <c r="A9" s="5" t="str">
        <f>_xll.CalcbenchData("entity_name", B9,2013,"y")</f>
        <v>Apco Oil &amp; Gas International Inc</v>
      </c>
      <c r="B9" s="1" t="s">
        <v>11</v>
      </c>
      <c r="D9" s="5" t="e">
        <f>_xll.CalcbenchData($B$1,$B9,D$1,D$2)</f>
        <v>#N/A</v>
      </c>
      <c r="E9" s="6">
        <f>_xll.CalcbenchData($B$1,$B9,E$1,E$2)</f>
        <v>57809000</v>
      </c>
      <c r="F9" s="6">
        <f>_xll.CalcbenchData($B$1,$B9,F$1,F$2)</f>
        <v>84553000</v>
      </c>
      <c r="G9" s="6">
        <f>_xll.CalcbenchData($B$1,$B9,G$1,G$2)</f>
        <v>84553000</v>
      </c>
      <c r="H9" s="6">
        <f>_xll.CalcbenchData($B$1,$B9,H$1,H$2)</f>
        <v>113498000</v>
      </c>
      <c r="I9" s="6">
        <f>_xll.CalcbenchData($B$1,$B9,I$1,I$2)</f>
        <v>113459000</v>
      </c>
      <c r="J9" s="7" t="e">
        <f>_xll.CalcbenchData($B$1,$B9,J$1,J$2)</f>
        <v>#N/A</v>
      </c>
      <c r="L9" s="8"/>
      <c r="M9" s="8"/>
      <c r="N9" s="8"/>
      <c r="O9" s="8"/>
      <c r="P9" s="8"/>
      <c r="Q9" s="8"/>
      <c r="R9" s="8"/>
    </row>
    <row r="10" spans="1:18" x14ac:dyDescent="0.25">
      <c r="A10" s="5" t="str">
        <f>_xll.CalcbenchData("entity_name", B10,2013,"y")</f>
        <v>Approach Resources Inc</v>
      </c>
      <c r="B10" s="1" t="s">
        <v>13</v>
      </c>
      <c r="D10" s="5" t="e">
        <f>_xll.CalcbenchData($B$1,$B10,D$1,D$2)</f>
        <v>#N/A</v>
      </c>
      <c r="E10" s="5" t="e">
        <f>_xll.CalcbenchData($B$1,$B10,E$1,E$2)</f>
        <v>#N/A</v>
      </c>
      <c r="F10" s="6">
        <f>_xll.CalcbenchData($B$1,$B10,F$1,F$2)</f>
        <v>57581000</v>
      </c>
      <c r="G10" s="6">
        <f>_xll.CalcbenchData($B$1,$B10,G$1,G$2)</f>
        <v>108387000</v>
      </c>
      <c r="H10" s="6">
        <f>_xll.CalcbenchData($B$1,$B10,H$1,H$2)</f>
        <v>128892000</v>
      </c>
      <c r="I10" s="6">
        <f>_xll.CalcbenchData($B$1,$B10,I$1,I$2)</f>
        <v>181302000</v>
      </c>
      <c r="J10" s="6">
        <f>_xll.CalcbenchData($B$1,$B10,J$1,J$2)</f>
        <v>258529000</v>
      </c>
      <c r="L10" s="8"/>
      <c r="M10" s="8"/>
      <c r="N10" s="8"/>
      <c r="O10" s="8"/>
      <c r="P10" s="8"/>
      <c r="Q10" s="8"/>
      <c r="R10" s="8"/>
    </row>
    <row r="11" spans="1:18" x14ac:dyDescent="0.25">
      <c r="A11" s="5" t="str">
        <f>_xll.CalcbenchData("entity_name", B11,2013,"y")</f>
        <v>Athlon Energy Inc.</v>
      </c>
      <c r="B11" s="1" t="s">
        <v>15</v>
      </c>
      <c r="D11" s="5" t="e">
        <f>_xll.CalcbenchData($B$1,$B11,D$1,D$2)</f>
        <v>#N/A</v>
      </c>
      <c r="E11" s="5" t="e">
        <f>_xll.CalcbenchData($B$1,$B11,E$1,E$2)</f>
        <v>#N/A</v>
      </c>
      <c r="F11" s="5" t="e">
        <f>_xll.CalcbenchData($B$1,$B11,F$1,F$2)</f>
        <v>#N/A</v>
      </c>
      <c r="G11" s="7">
        <f>_xll.CalcbenchData($B$1,$B11,G$1,G$2)</f>
        <v>65681000</v>
      </c>
      <c r="H11" s="7">
        <f>_xll.CalcbenchData($B$1,$B11,H$1,H$2)</f>
        <v>157111000</v>
      </c>
      <c r="I11" s="7">
        <f>_xll.CalcbenchData($B$1,$B11,I$1,I$2)</f>
        <v>299373000</v>
      </c>
      <c r="J11" s="5" t="e">
        <f>_xll.CalcbenchData($B$1,$B11,J$1,J$2)</f>
        <v>#N/A</v>
      </c>
      <c r="L11" s="8"/>
      <c r="M11" s="8"/>
      <c r="N11" s="8"/>
      <c r="O11" s="8"/>
      <c r="P11" s="8"/>
      <c r="Q11" s="8"/>
      <c r="R11" s="8"/>
    </row>
    <row r="12" spans="1:18" x14ac:dyDescent="0.25">
      <c r="A12" s="5" t="str">
        <f>_xll.CalcbenchData("entity_name", B12,2013,"y")</f>
        <v>Atlas Resource Partners, L.P.</v>
      </c>
      <c r="B12" s="1" t="s">
        <v>17</v>
      </c>
      <c r="D12" s="5" t="e">
        <f>_xll.CalcbenchData($B$1,$B12,D$1,D$2)</f>
        <v>#N/A</v>
      </c>
      <c r="E12" s="5" t="e">
        <f>_xll.CalcbenchData($B$1,$B12,E$1,E$2)</f>
        <v>#N/A</v>
      </c>
      <c r="F12" s="6">
        <f>_xll.CalcbenchData($B$1,$B12,F$1,F$2)</f>
        <v>14087000</v>
      </c>
      <c r="G12" s="6">
        <f>_xll.CalcbenchData($B$1,$B12,G$1,G$2)</f>
        <v>17746000</v>
      </c>
      <c r="H12" s="6">
        <f>_xll.CalcbenchData($B$1,$B12,H$1,H$2)</f>
        <v>16267000</v>
      </c>
      <c r="I12" s="6">
        <f>_xll.CalcbenchData($B$1,$B12,I$1,I$2)</f>
        <v>15676000</v>
      </c>
      <c r="J12" s="6">
        <f>_xll.CalcbenchData($B$1,$B12,J$1,J$2)</f>
        <v>14107000</v>
      </c>
      <c r="L12" s="8"/>
      <c r="M12" s="8"/>
      <c r="N12" s="8"/>
      <c r="O12" s="8"/>
      <c r="P12" s="8"/>
      <c r="Q12" s="8"/>
      <c r="R12" s="8"/>
    </row>
    <row r="13" spans="1:18" x14ac:dyDescent="0.25">
      <c r="A13" s="5" t="str">
        <f>_xll.CalcbenchData("entity_name", B13,2013,"y")</f>
        <v>Berry Petroleum Co</v>
      </c>
      <c r="B13" s="1" t="s">
        <v>19</v>
      </c>
      <c r="D13" s="5" t="e">
        <f>_xll.CalcbenchData($B$1,$B13,D$1,D$2)</f>
        <v>#N/A</v>
      </c>
      <c r="E13" s="6">
        <f>_xll.CalcbenchData($B$1,$B13,E$1,E$2)</f>
        <v>22806000</v>
      </c>
      <c r="F13" s="6">
        <f>_xll.CalcbenchData($B$1,$B13,F$1,F$2)</f>
        <v>22162000</v>
      </c>
      <c r="G13" s="6">
        <f>_xll.CalcbenchData($B$1,$B13,G$1,G$2)</f>
        <v>13832000</v>
      </c>
      <c r="H13" s="6">
        <f>_xll.CalcbenchData($B$1,$B13,H$1,H$2)</f>
        <v>7631000</v>
      </c>
      <c r="I13" s="7">
        <f>_xll.CalcbenchData($B$1,$B13,I$1,I$2)</f>
        <v>1103245000</v>
      </c>
      <c r="J13" s="6">
        <f>_xll.CalcbenchData($B$1,$B13,J$1,J$2)</f>
        <v>1298402000</v>
      </c>
      <c r="L13" s="8"/>
      <c r="M13" s="8"/>
      <c r="N13" s="8"/>
      <c r="O13" s="8"/>
      <c r="P13" s="8"/>
      <c r="Q13" s="8"/>
      <c r="R13" s="8"/>
    </row>
    <row r="14" spans="1:18" x14ac:dyDescent="0.25">
      <c r="A14" s="5" t="str">
        <f>_xll.CalcbenchData("entity_name", B14,2013,"y")</f>
        <v>Bill Barrett Corp</v>
      </c>
      <c r="B14" s="1" t="s">
        <v>21</v>
      </c>
      <c r="D14" s="5" t="e">
        <f>_xll.CalcbenchData($B$1,$B14,D$1,D$2)</f>
        <v>#N/A</v>
      </c>
      <c r="E14" s="7">
        <f>_xll.CalcbenchData($B$1,$B14,E$1,E$2)</f>
        <v>647839000</v>
      </c>
      <c r="F14" s="7">
        <f>_xll.CalcbenchData($B$1,$B14,F$1,F$2)</f>
        <v>708452000</v>
      </c>
      <c r="G14" s="7">
        <f>_xll.CalcbenchData($B$1,$B14,G$1,G$2)</f>
        <v>780751000</v>
      </c>
      <c r="H14" s="7">
        <f>_xll.CalcbenchData($B$1,$B14,H$1,H$2)</f>
        <v>700639000</v>
      </c>
      <c r="I14" s="7">
        <f>_xll.CalcbenchData($B$1,$B14,I$1,I$2)</f>
        <v>565555000</v>
      </c>
      <c r="J14" s="7">
        <f>_xll.CalcbenchData($B$1,$B14,J$1,J$2)</f>
        <v>464137000</v>
      </c>
      <c r="L14" s="8"/>
      <c r="M14" s="8"/>
      <c r="N14" s="8"/>
      <c r="O14" s="8"/>
      <c r="P14" s="8"/>
      <c r="Q14" s="8"/>
      <c r="R14" s="8"/>
    </row>
    <row r="15" spans="1:18" x14ac:dyDescent="0.25">
      <c r="A15" s="5" t="str">
        <f>_xll.CalcbenchData("entity_name", B15,2013,"y")</f>
        <v>Bonanza Creek Energy, Inc.</v>
      </c>
      <c r="B15" s="1" t="s">
        <v>23</v>
      </c>
      <c r="D15" s="5" t="e">
        <f>_xll.CalcbenchData($B$1,$B15,D$1,D$2)</f>
        <v>#N/A</v>
      </c>
      <c r="E15" s="5" t="e">
        <f>_xll.CalcbenchData($B$1,$B15,E$1,E$2)</f>
        <v>#N/A</v>
      </c>
      <c r="F15" s="6" t="e">
        <f>_xll.CalcbenchData($B$1,$B15,F$1,F$2)</f>
        <v>#N/A</v>
      </c>
      <c r="G15" s="6">
        <f>_xll.CalcbenchData($B$1,$B15,G$1,G$2)</f>
        <v>105723993</v>
      </c>
      <c r="H15" s="6">
        <f>_xll.CalcbenchData($B$1,$B15,H$1,H$2)</f>
        <v>231205000</v>
      </c>
      <c r="I15" s="6">
        <f>_xll.CalcbenchData($B$1,$B15,I$1,I$2)</f>
        <v>421860000</v>
      </c>
      <c r="J15" s="6">
        <f>_xll.CalcbenchData($B$1,$B15,J$1,J$2)</f>
        <v>558633000</v>
      </c>
      <c r="L15" s="8"/>
      <c r="M15" s="8"/>
      <c r="N15" s="8"/>
      <c r="O15" s="8"/>
      <c r="P15" s="8"/>
      <c r="Q15" s="8"/>
      <c r="R15" s="8"/>
    </row>
    <row r="16" spans="1:18" x14ac:dyDescent="0.25">
      <c r="A16" s="5" t="str">
        <f>_xll.CalcbenchData("entity_name", B16,2013,"y")</f>
        <v>Breitburn Energy Partners LP</v>
      </c>
      <c r="B16" s="1" t="s">
        <v>25</v>
      </c>
      <c r="D16" s="5" t="e">
        <f>_xll.CalcbenchData($B$1,$B16,D$1,D$2)</f>
        <v>#N/A</v>
      </c>
      <c r="E16" s="7">
        <f>_xll.CalcbenchData($B$1,$B16,E$1,E$2)</f>
        <v>254917000</v>
      </c>
      <c r="F16" s="7">
        <f>_xll.CalcbenchData($B$1,$B16,F$1,F$2)</f>
        <v>317738000</v>
      </c>
      <c r="G16" s="7">
        <f>_xll.CalcbenchData($B$1,$B16,G$1,G$2)</f>
        <v>394393000</v>
      </c>
      <c r="H16" s="7">
        <f>_xll.CalcbenchData($B$1,$B16,H$1,H$2)</f>
        <v>413867000</v>
      </c>
      <c r="I16" s="7">
        <f>_xll.CalcbenchData($B$1,$B16,I$1,I$2)</f>
        <v>660665000</v>
      </c>
      <c r="J16" s="7">
        <f>_xll.CalcbenchData($B$1,$B16,J$1,J$2)</f>
        <v>855820000</v>
      </c>
      <c r="L16" s="8"/>
      <c r="M16" s="8"/>
      <c r="N16" s="8"/>
      <c r="O16" s="8"/>
      <c r="P16" s="8"/>
      <c r="Q16" s="8"/>
      <c r="R16" s="8"/>
    </row>
    <row r="17" spans="1:18" x14ac:dyDescent="0.25">
      <c r="A17" s="5" t="str">
        <f>_xll.CalcbenchData("entity_name", B17,2013,"y")</f>
        <v>Cabot Oil &amp; Gas Corp</v>
      </c>
      <c r="B17" s="1" t="s">
        <v>27</v>
      </c>
      <c r="D17" s="7">
        <f>_xll.CalcbenchData($B$1,$B17,D$1,D$2)</f>
        <v>183931000</v>
      </c>
      <c r="E17" s="7">
        <f>_xll.CalcbenchData($B$1,$B17,E$1,E$2)</f>
        <v>145219000</v>
      </c>
      <c r="F17" s="7">
        <f>_xll.CalcbenchData($B$1,$B17,F$1,F$2)</f>
        <v>79091000</v>
      </c>
      <c r="G17" s="7">
        <f>_xll.CalcbenchData($B$1,$B17,G$1,G$2)</f>
        <v>125972000</v>
      </c>
      <c r="H17" s="7">
        <f>_xll.CalcbenchData($B$1,$B17,H$1,H$2)</f>
        <v>227933000</v>
      </c>
      <c r="I17" s="7">
        <f>_xll.CalcbenchData($B$1,$B17,I$1,I$2)</f>
        <v>291418000</v>
      </c>
      <c r="J17" s="7">
        <f>_xll.CalcbenchData($B$1,$B17,J$1,J$2)</f>
        <v>313889000</v>
      </c>
      <c r="L17" s="8"/>
      <c r="M17" s="8"/>
      <c r="N17" s="8"/>
      <c r="O17" s="8"/>
      <c r="P17" s="8"/>
      <c r="Q17" s="8"/>
      <c r="R17" s="8"/>
    </row>
    <row r="18" spans="1:18" x14ac:dyDescent="0.25">
      <c r="A18" s="5" t="str">
        <f>_xll.CalcbenchData("entity_name", B18,2013,"y")</f>
        <v>Callon Petroleum Co</v>
      </c>
      <c r="B18" s="1" t="s">
        <v>29</v>
      </c>
      <c r="D18" s="5" t="e">
        <f>_xll.CalcbenchData($B$1,$B18,D$1,D$2)</f>
        <v>#N/A</v>
      </c>
      <c r="E18" s="5" t="e">
        <f>_xll.CalcbenchData($B$1,$B18,E$1,E$2)</f>
        <v>#N/A</v>
      </c>
      <c r="F18" s="6">
        <f>_xll.CalcbenchData($B$1,$B18,F$1,F$2)</f>
        <v>89882000</v>
      </c>
      <c r="G18" s="6">
        <f>_xll.CalcbenchData($B$1,$B18,G$1,G$2)</f>
        <v>127644000</v>
      </c>
      <c r="H18" s="6">
        <f>_xll.CalcbenchData($B$1,$B18,H$1,H$2)</f>
        <v>110733000</v>
      </c>
      <c r="I18" s="6">
        <f>_xll.CalcbenchData($B$1,$B18,I$1,I$2)</f>
        <v>102569000</v>
      </c>
      <c r="J18" s="6">
        <f>_xll.CalcbenchData($B$1,$B18,J$1,J$2)</f>
        <v>151862000</v>
      </c>
      <c r="L18" s="8"/>
      <c r="M18" s="8"/>
      <c r="N18" s="8"/>
      <c r="O18" s="8"/>
      <c r="P18" s="8"/>
      <c r="Q18" s="8"/>
      <c r="R18" s="8"/>
    </row>
    <row r="19" spans="1:18" x14ac:dyDescent="0.25">
      <c r="A19" s="5" t="str">
        <f>_xll.CalcbenchData("entity_name", B19,2013,"y")</f>
        <v>Carrizo Oil &amp; Gas Inc</v>
      </c>
      <c r="B19" s="1" t="s">
        <v>31</v>
      </c>
      <c r="D19" s="5" t="e">
        <f>_xll.CalcbenchData($B$1,$B19,D$1,D$2)</f>
        <v>#N/A</v>
      </c>
      <c r="E19" s="7">
        <f>_xll.CalcbenchData($B$1,$B19,E$1,E$2)</f>
        <v>112699000</v>
      </c>
      <c r="F19" s="6">
        <f>_xll.CalcbenchData($B$1,$B19,F$1,F$2)</f>
        <v>138123000</v>
      </c>
      <c r="G19" s="6">
        <f>_xll.CalcbenchData($B$1,$B19,G$1,G$2)</f>
        <v>202167000</v>
      </c>
      <c r="H19" s="6">
        <f>_xll.CalcbenchData($B$1,$B19,H$1,H$2)</f>
        <v>368180000</v>
      </c>
      <c r="I19" s="6">
        <f>_xll.CalcbenchData($B$1,$B19,I$1,I$2)</f>
        <v>520182000</v>
      </c>
      <c r="J19" s="6">
        <f>_xll.CalcbenchData($B$1,$B19,J$1,J$2)</f>
        <v>610483000</v>
      </c>
      <c r="L19" s="8"/>
      <c r="M19" s="8"/>
      <c r="N19" s="8"/>
      <c r="O19" s="8"/>
      <c r="P19" s="8"/>
      <c r="Q19" s="8"/>
      <c r="R19" s="8"/>
    </row>
    <row r="20" spans="1:18" x14ac:dyDescent="0.25">
      <c r="A20" s="5" t="str">
        <f>_xll.CalcbenchData("entity_name", B20,2013,"y")</f>
        <v>Chesapeake Energy Corp</v>
      </c>
      <c r="B20" s="1" t="s">
        <v>33</v>
      </c>
      <c r="D20" s="6">
        <f>_xll.CalcbenchData($B$1,$B20,D$1,D$2)</f>
        <v>7069000000</v>
      </c>
      <c r="E20" s="6">
        <f>_xll.CalcbenchData($B$1,$B20,E$1,E$2)</f>
        <v>3291000000</v>
      </c>
      <c r="F20" s="6">
        <f>_xll.CalcbenchData($B$1,$B20,F$1,F$2)</f>
        <v>4248000000</v>
      </c>
      <c r="G20" s="6">
        <f>_xll.CalcbenchData($B$1,$B20,G$1,G$2)</f>
        <v>5259000000</v>
      </c>
      <c r="H20" s="7">
        <f>_xll.CalcbenchData($B$1,$B20,H$1,H$2)</f>
        <v>5359000000</v>
      </c>
      <c r="I20" s="7">
        <f>_xll.CalcbenchData($B$1,$B20,I$1,I$2)</f>
        <v>6923000000</v>
      </c>
      <c r="J20" s="7">
        <f>_xll.CalcbenchData($B$1,$B20,J$1,J$2)</f>
        <v>12225000000</v>
      </c>
      <c r="L20" s="8"/>
      <c r="M20" s="8"/>
      <c r="N20" s="8"/>
      <c r="O20" s="8"/>
      <c r="P20" s="8"/>
      <c r="Q20" s="8"/>
      <c r="R20" s="8"/>
    </row>
    <row r="21" spans="1:18" x14ac:dyDescent="0.25">
      <c r="A21" s="5" t="str">
        <f>_xll.CalcbenchData("entity_name", B21,2013,"y")</f>
        <v>Chevron Corp</v>
      </c>
      <c r="B21" s="1" t="s">
        <v>35</v>
      </c>
      <c r="D21" s="7">
        <f>_xll.CalcbenchData($B$1,$B21,D$1,D$2)</f>
        <v>264958000000</v>
      </c>
      <c r="E21" s="7">
        <f>_xll.CalcbenchData($B$1,$B21,E$1,E$2)</f>
        <v>167402000000</v>
      </c>
      <c r="F21" s="7">
        <f>_xll.CalcbenchData($B$1,$B21,F$1,F$2)</f>
        <v>198198000000</v>
      </c>
      <c r="G21" s="7">
        <f>_xll.CalcbenchData($B$1,$B21,G$1,G$2)</f>
        <v>244371000000</v>
      </c>
      <c r="H21" s="7">
        <f>_xll.CalcbenchData($B$1,$B21,H$1,H$2)</f>
        <v>230590000000</v>
      </c>
      <c r="I21" s="7">
        <f>_xll.CalcbenchData($B$1,$B21,I$1,I$2)</f>
        <v>220156000000</v>
      </c>
      <c r="J21" s="7">
        <f>_xll.CalcbenchData($B$1,$B21,J$1,J$2)</f>
        <v>200494000000</v>
      </c>
      <c r="L21" s="8"/>
      <c r="M21" s="8"/>
      <c r="N21" s="8"/>
      <c r="O21" s="8"/>
      <c r="P21" s="8"/>
      <c r="Q21" s="8"/>
      <c r="R21" s="8"/>
    </row>
    <row r="22" spans="1:18" x14ac:dyDescent="0.25">
      <c r="A22" s="5" t="str">
        <f>_xll.CalcbenchData("entity_name", B22,2013,"y")</f>
        <v>Cimarex Energy Co</v>
      </c>
      <c r="B22" s="1" t="s">
        <v>37</v>
      </c>
      <c r="D22" s="6">
        <f>_xll.CalcbenchData($B$1,$B22,D$1,D$2)</f>
        <v>1880891000</v>
      </c>
      <c r="E22" s="6">
        <f>_xll.CalcbenchData($B$1,$B22,E$1,E$2)</f>
        <v>962443000</v>
      </c>
      <c r="F22" s="6">
        <f>_xll.CalcbenchData($B$1,$B22,F$1,F$2)</f>
        <v>1558562000</v>
      </c>
      <c r="G22" s="6">
        <f>_xll.CalcbenchData($B$1,$B22,G$1,G$2)</f>
        <v>1703520000</v>
      </c>
      <c r="H22" s="6">
        <f>_xll.CalcbenchData($B$1,$B22,H$1,H$2)</f>
        <v>1581650000</v>
      </c>
      <c r="I22" s="6">
        <f>_xll.CalcbenchData($B$1,$B22,I$1,I$2)</f>
        <v>1952505000</v>
      </c>
      <c r="J22" s="7" t="e">
        <f>_xll.CalcbenchData($B$1,$B22,J$1,J$2)</f>
        <v>#N/A</v>
      </c>
      <c r="L22" s="8"/>
      <c r="M22" s="8"/>
      <c r="N22" s="8"/>
      <c r="O22" s="8"/>
      <c r="P22" s="8"/>
      <c r="Q22" s="8"/>
      <c r="R22" s="8"/>
    </row>
    <row r="23" spans="1:18" x14ac:dyDescent="0.25">
      <c r="A23" s="5" t="str">
        <f>_xll.CalcbenchData("entity_name", B23,2013,"y")</f>
        <v>Clayton Williams Energy Inc /DE</v>
      </c>
      <c r="B23" s="1" t="s">
        <v>39</v>
      </c>
      <c r="D23" s="5" t="e">
        <f>_xll.CalcbenchData($B$1,$B23,D$1,D$2)</f>
        <v>#N/A</v>
      </c>
      <c r="E23" s="5" t="e">
        <f>_xll.CalcbenchData($B$1,$B23,E$1,E$2)</f>
        <v>#N/A</v>
      </c>
      <c r="F23" s="6">
        <f>_xll.CalcbenchData($B$1,$B23,F$1,F$2)</f>
        <v>326320000</v>
      </c>
      <c r="G23" s="6">
        <f>_xll.CalcbenchData($B$1,$B23,G$1,G$2)</f>
        <v>405216000</v>
      </c>
      <c r="H23" s="6">
        <f>_xll.CalcbenchData($B$1,$B23,H$1,H$2)</f>
        <v>403143000</v>
      </c>
      <c r="I23" s="6">
        <f>_xll.CalcbenchData($B$1,$B23,I$1,I$2)</f>
        <v>2021000</v>
      </c>
      <c r="J23" s="6">
        <f>_xll.CalcbenchData($B$1,$B23,J$1,J$2)</f>
        <v>3708000</v>
      </c>
      <c r="L23" s="8"/>
      <c r="M23" s="8"/>
      <c r="N23" s="8"/>
      <c r="O23" s="8"/>
      <c r="P23" s="8"/>
      <c r="Q23" s="8"/>
      <c r="R23" s="8"/>
    </row>
    <row r="24" spans="1:18" x14ac:dyDescent="0.25">
      <c r="A24" s="5" t="str">
        <f>_xll.CalcbenchData("entity_name", B24,2013,"y")</f>
        <v>Cobalt International Energy, Inc.</v>
      </c>
      <c r="B24" s="1" t="s">
        <v>41</v>
      </c>
      <c r="D24" s="5" t="e">
        <f>_xll.CalcbenchData($B$1,$B24,D$1,D$2)</f>
        <v>#N/A</v>
      </c>
      <c r="E24" s="6" t="e">
        <f>_xll.CalcbenchData($B$1,$B24,E$1,E$2)</f>
        <v>#N/A</v>
      </c>
      <c r="F24" s="6" t="e">
        <f>_xll.CalcbenchData($B$1,$B24,F$1,F$2)</f>
        <v>#N/A</v>
      </c>
      <c r="G24" s="6">
        <f>_xll.CalcbenchData($B$1,$B24,G$1,G$2)</f>
        <v>0</v>
      </c>
      <c r="H24" s="6">
        <f>_xll.CalcbenchData($B$1,$B24,H$1,H$2)</f>
        <v>0</v>
      </c>
      <c r="I24" s="6">
        <f>_xll.CalcbenchData($B$1,$B24,I$1,I$2)</f>
        <v>0</v>
      </c>
      <c r="J24" s="6">
        <f>_xll.CalcbenchData($B$1,$B24,J$1,J$2)</f>
        <v>0</v>
      </c>
      <c r="L24" s="8"/>
      <c r="M24" s="8"/>
      <c r="N24" s="8"/>
      <c r="O24" s="8"/>
      <c r="P24" s="8"/>
      <c r="Q24" s="8"/>
      <c r="R24" s="8"/>
    </row>
    <row r="25" spans="1:18" x14ac:dyDescent="0.25">
      <c r="A25" s="5" t="str">
        <f>_xll.CalcbenchData("entity_name", B25,2013,"y")</f>
        <v>Comstock Resources Inc</v>
      </c>
      <c r="B25" s="1" t="s">
        <v>43</v>
      </c>
      <c r="D25" s="5" t="e">
        <f>_xll.CalcbenchData($B$1,$B25,D$1,D$2)</f>
        <v>#N/A</v>
      </c>
      <c r="E25" s="6">
        <f>_xll.CalcbenchData($B$1,$B25,E$1,E$2)</f>
        <v>292796000</v>
      </c>
      <c r="F25" s="6">
        <f>_xll.CalcbenchData($B$1,$B25,F$1,F$2)</f>
        <v>349141000</v>
      </c>
      <c r="G25" s="6">
        <f>_xll.CalcbenchData($B$1,$B25,G$1,G$2)</f>
        <v>434367000</v>
      </c>
      <c r="H25" s="7">
        <f>_xll.CalcbenchData($B$1,$B25,H$1,H$2)</f>
        <v>384814000</v>
      </c>
      <c r="I25" s="7">
        <f>_xll.CalcbenchData($B$1,$B25,I$1,I$2)</f>
        <v>231837000</v>
      </c>
      <c r="J25" s="7">
        <f>_xll.CalcbenchData($B$1,$B25,J$1,J$2)</f>
        <v>389770000</v>
      </c>
      <c r="L25" s="8"/>
      <c r="M25" s="8"/>
      <c r="N25" s="8"/>
      <c r="O25" s="8"/>
      <c r="P25" s="8"/>
      <c r="Q25" s="8"/>
      <c r="R25" s="8"/>
    </row>
    <row r="26" spans="1:18" x14ac:dyDescent="0.25">
      <c r="A26" s="5" t="str">
        <f>_xll.CalcbenchData("entity_name", B26,2013,"y")</f>
        <v>Concho Resources Inc</v>
      </c>
      <c r="B26" s="1" t="s">
        <v>45</v>
      </c>
      <c r="D26" s="5" t="e">
        <f>_xll.CalcbenchData($B$1,$B26,D$1,D$2)</f>
        <v>#N/A</v>
      </c>
      <c r="E26" s="7">
        <f>_xll.CalcbenchData($B$1,$B26,E$1,E$2)</f>
        <v>510767000</v>
      </c>
      <c r="F26" s="7">
        <f>_xll.CalcbenchData($B$1,$B26,F$1,F$2)</f>
        <v>851443000</v>
      </c>
      <c r="G26" s="7">
        <f>_xll.CalcbenchData($B$1,$B26,G$1,G$2)</f>
        <v>1617771000</v>
      </c>
      <c r="H26" s="7">
        <f>_xll.CalcbenchData($B$1,$B26,H$1,H$2)</f>
        <v>1819814000</v>
      </c>
      <c r="I26" s="7">
        <f>_xll.CalcbenchData($B$1,$B26,I$1,I$2)</f>
        <v>2319919000</v>
      </c>
      <c r="J26" s="7">
        <f>_xll.CalcbenchData($B$1,$B26,J$1,J$2)</f>
        <v>2660147000</v>
      </c>
      <c r="L26" s="8"/>
      <c r="M26" s="8"/>
      <c r="N26" s="8"/>
      <c r="O26" s="8"/>
      <c r="P26" s="8"/>
      <c r="Q26" s="8"/>
      <c r="R26" s="8"/>
    </row>
    <row r="27" spans="1:18" x14ac:dyDescent="0.25">
      <c r="A27" s="5" t="str">
        <f>_xll.CalcbenchData("entity_name", B27,2013,"y")</f>
        <v>Conocophillips</v>
      </c>
      <c r="B27" s="1" t="s">
        <v>47</v>
      </c>
      <c r="D27" s="5" t="e">
        <f>_xll.CalcbenchData($B$1,$B27,D$1,D$2)</f>
        <v>#N/A</v>
      </c>
      <c r="E27" s="7" t="e">
        <f>_xll.CalcbenchData($B$1,$B27,E$1,E$2)</f>
        <v>#N/A</v>
      </c>
      <c r="F27" s="7" t="e">
        <f>_xll.CalcbenchData($B$1,$B27,F$1,F$2)</f>
        <v>#N/A</v>
      </c>
      <c r="G27" s="7" t="e">
        <f>_xll.CalcbenchData($B$1,$B27,G$1,G$2)</f>
        <v>#N/A</v>
      </c>
      <c r="H27" s="7" t="e">
        <f>_xll.CalcbenchData($B$1,$B27,H$1,H$2)</f>
        <v>#N/A</v>
      </c>
      <c r="I27" s="7" t="e">
        <f>_xll.CalcbenchData($B$1,$B27,I$1,I$2)</f>
        <v>#N/A</v>
      </c>
      <c r="J27" s="7" t="e">
        <f>_xll.CalcbenchData($B$1,$B27,J$1,J$2)</f>
        <v>#N/A</v>
      </c>
      <c r="L27" s="8"/>
      <c r="M27" s="8"/>
      <c r="N27" s="8"/>
      <c r="O27" s="8"/>
      <c r="P27" s="8"/>
      <c r="Q27" s="8"/>
      <c r="R27" s="8"/>
    </row>
    <row r="28" spans="1:18" x14ac:dyDescent="0.25">
      <c r="A28" s="5" t="str">
        <f>_xll.CalcbenchData("entity_name", B28,2013,"y")</f>
        <v>Contango Oil &amp; Gas Co</v>
      </c>
      <c r="B28" s="1" t="s">
        <v>49</v>
      </c>
      <c r="D28" s="5" t="e">
        <f>_xll.CalcbenchData($B$1,$B28,D$1,D$2)</f>
        <v>#N/A</v>
      </c>
      <c r="E28" s="6">
        <f>_xll.CalcbenchData($B$1,$B28,E$1,E$2)</f>
        <v>159010000</v>
      </c>
      <c r="F28" s="6">
        <f>_xll.CalcbenchData($B$1,$B28,F$1,F$2)</f>
        <v>198498000</v>
      </c>
      <c r="G28" s="6">
        <f>_xll.CalcbenchData($B$1,$B28,G$1,G$2)</f>
        <v>145868000</v>
      </c>
      <c r="H28" s="6">
        <f>_xll.CalcbenchData($B$1,$B28,H$1,H$2)</f>
        <v>164121000</v>
      </c>
      <c r="I28" s="6">
        <f>_xll.CalcbenchData($B$1,$B28,I$1,I$2)</f>
        <v>164121000</v>
      </c>
      <c r="J28" s="6">
        <f>_xll.CalcbenchData($B$1,$B28,J$1,J$2)</f>
        <v>276458000</v>
      </c>
      <c r="L28" s="8"/>
      <c r="M28" s="8"/>
      <c r="N28" s="8"/>
      <c r="O28" s="8"/>
      <c r="P28" s="8"/>
      <c r="Q28" s="8"/>
      <c r="R28" s="8"/>
    </row>
    <row r="29" spans="1:18" x14ac:dyDescent="0.25">
      <c r="A29" s="5" t="str">
        <f>_xll.CalcbenchData("entity_name", B29,2013,"y")</f>
        <v>Continental Resources, Inc</v>
      </c>
      <c r="B29" s="1" t="s">
        <v>51</v>
      </c>
      <c r="D29" s="6" t="e">
        <f>_xll.CalcbenchData($B$1,$B29,D$1,D$2)</f>
        <v>#N/A</v>
      </c>
      <c r="E29" s="6">
        <f>_xll.CalcbenchData($B$1,$B29,E$1,E$2)</f>
        <v>584089000</v>
      </c>
      <c r="F29" s="6">
        <f>_xll.CalcbenchData($B$1,$B29,F$1,F$2)</f>
        <v>917503000</v>
      </c>
      <c r="G29" s="6">
        <f>_xll.CalcbenchData($B$1,$B29,G$1,G$2)</f>
        <v>1553629000</v>
      </c>
      <c r="H29" s="6">
        <f>_xll.CalcbenchData($B$1,$B29,H$1,H$2)</f>
        <v>2290608000</v>
      </c>
      <c r="I29" s="7">
        <f>_xll.CalcbenchData($B$1,$B29,I$1,I$2)</f>
        <v>3473026000</v>
      </c>
      <c r="J29" s="7">
        <f>_xll.CalcbenchData($B$1,$B29,J$1,J$2)</f>
        <v>4107894000</v>
      </c>
      <c r="L29" s="8"/>
      <c r="M29" s="8"/>
      <c r="N29" s="8"/>
      <c r="O29" s="8"/>
      <c r="P29" s="8"/>
      <c r="Q29" s="8"/>
      <c r="R29" s="8"/>
    </row>
    <row r="30" spans="1:18" x14ac:dyDescent="0.25">
      <c r="A30" s="5" t="str">
        <f>_xll.CalcbenchData("entity_name", B30,2013,"y")</f>
        <v>Denbury Resources Inc</v>
      </c>
      <c r="B30" s="1" t="s">
        <v>53</v>
      </c>
      <c r="D30" s="7">
        <f>_xll.CalcbenchData($B$1,$B30,D$1,D$2)</f>
        <v>1347010000</v>
      </c>
      <c r="E30" s="6">
        <f>_xll.CalcbenchData($B$1,$B30,E$1,E$2)</f>
        <v>866709000</v>
      </c>
      <c r="F30" s="6">
        <f>_xll.CalcbenchData($B$1,$B30,F$1,F$2)</f>
        <v>1793292000</v>
      </c>
      <c r="G30" s="6">
        <f>_xll.CalcbenchData($B$1,$B30,G$1,G$2)</f>
        <v>2269151000</v>
      </c>
      <c r="H30" s="6">
        <f>_xll.CalcbenchData($B$1,$B30,H$1,H$2)</f>
        <v>2409867000</v>
      </c>
      <c r="I30" s="6">
        <f>_xll.CalcbenchData($B$1,$B30,I$1,I$2)</f>
        <v>2466234000</v>
      </c>
      <c r="J30" s="6">
        <f>_xll.CalcbenchData($B$1,$B30,J$1,J$2)</f>
        <v>2372473000</v>
      </c>
      <c r="L30" s="8"/>
      <c r="M30" s="8"/>
      <c r="N30" s="8"/>
      <c r="O30" s="8"/>
      <c r="P30" s="8"/>
      <c r="Q30" s="8"/>
      <c r="R30" s="8"/>
    </row>
    <row r="31" spans="1:18" x14ac:dyDescent="0.25">
      <c r="A31" s="5" t="str">
        <f>_xll.CalcbenchData("entity_name", B31,2013,"y")</f>
        <v>Devon Energy Corp/DE</v>
      </c>
      <c r="B31" s="1" t="s">
        <v>55</v>
      </c>
      <c r="D31" s="7">
        <f>_xll.CalcbenchData($B$1,$B31,D$1,D$2)</f>
        <v>2292000000</v>
      </c>
      <c r="E31" s="7">
        <f>_xll.CalcbenchData($B$1,$B31,E$1,E$2)</f>
        <v>1534000000</v>
      </c>
      <c r="F31" s="6">
        <f>_xll.CalcbenchData($B$1,$B31,F$1,F$2)</f>
        <v>1867000000</v>
      </c>
      <c r="G31" s="6">
        <f>_xll.CalcbenchData($B$1,$B31,G$1,G$2)</f>
        <v>2249000000</v>
      </c>
      <c r="H31" s="6">
        <f>_xll.CalcbenchData($B$1,$B31,H$1,H$2)</f>
        <v>1655000000</v>
      </c>
      <c r="I31" s="6">
        <f>_xll.CalcbenchData($B$1,$B31,I$1,I$2)</f>
        <v>2066000000</v>
      </c>
      <c r="J31" s="6">
        <f>_xll.CalcbenchData($B$1,$B31,J$1,J$2)</f>
        <v>7667000000</v>
      </c>
      <c r="L31" s="8"/>
      <c r="M31" s="8"/>
      <c r="N31" s="8"/>
      <c r="O31" s="8"/>
      <c r="P31" s="8"/>
      <c r="Q31" s="8"/>
      <c r="R31" s="8"/>
    </row>
    <row r="32" spans="1:18" x14ac:dyDescent="0.25">
      <c r="A32" s="5" t="str">
        <f>_xll.CalcbenchData("entity_name", B32,2013,"y")</f>
        <v>Diamondback Energy, Inc.</v>
      </c>
      <c r="B32" s="1" t="s">
        <v>57</v>
      </c>
      <c r="D32" s="5" t="e">
        <f>_xll.CalcbenchData($B$1,$B32,D$1,D$2)</f>
        <v>#N/A</v>
      </c>
      <c r="E32" s="7" t="e">
        <f>_xll.CalcbenchData($B$1,$B32,E$1,E$2)</f>
        <v>#N/A</v>
      </c>
      <c r="F32" s="7">
        <f>_xll.CalcbenchData($B$1,$B32,F$1,F$2)</f>
        <v>27253000</v>
      </c>
      <c r="G32" s="7">
        <f>_xll.CalcbenchData($B$1,$B32,G$1,G$2)</f>
        <v>49366000</v>
      </c>
      <c r="H32" s="7">
        <f>_xll.CalcbenchData($B$1,$B32,H$1,H$2)</f>
        <v>74962000</v>
      </c>
      <c r="I32" s="7">
        <f>_xll.CalcbenchData($B$1,$B32,I$1,I$2)</f>
        <v>208002000</v>
      </c>
      <c r="J32" s="7">
        <f>_xll.CalcbenchData($B$1,$B32,J$1,J$2)</f>
        <v>495718000</v>
      </c>
      <c r="L32" s="8"/>
      <c r="M32" s="8"/>
      <c r="N32" s="8"/>
      <c r="O32" s="8"/>
      <c r="P32" s="8"/>
      <c r="Q32" s="8"/>
      <c r="R32" s="8"/>
    </row>
    <row r="33" spans="1:18" x14ac:dyDescent="0.25">
      <c r="A33" s="5" t="str">
        <f>_xll.CalcbenchData("entity_name", B33,2013,"y")</f>
        <v>Dorchester Minerals, L.P.</v>
      </c>
      <c r="B33" s="1" t="s">
        <v>59</v>
      </c>
      <c r="D33" s="5" t="e">
        <f>_xll.CalcbenchData($B$1,$B33,D$1,D$2)</f>
        <v>#N/A</v>
      </c>
      <c r="E33" s="6">
        <f>_xll.CalcbenchData($B$1,$B33,E$1,E$2)</f>
        <v>43631000</v>
      </c>
      <c r="F33" s="6">
        <f>_xll.CalcbenchData($B$1,$B33,F$1,F$2)</f>
        <v>61094000</v>
      </c>
      <c r="G33" s="6">
        <f>_xll.CalcbenchData($B$1,$B33,G$1,G$2)</f>
        <v>69489000</v>
      </c>
      <c r="H33" s="6">
        <f>_xll.CalcbenchData($B$1,$B33,H$1,H$2)</f>
        <v>63204000</v>
      </c>
      <c r="I33" s="6">
        <f>_xll.CalcbenchData($B$1,$B33,I$1,I$2)</f>
        <v>65869000</v>
      </c>
      <c r="J33" s="6">
        <f>_xll.CalcbenchData($B$1,$B33,J$1,J$2)</f>
        <v>65170000</v>
      </c>
      <c r="L33" s="8"/>
      <c r="M33" s="8"/>
      <c r="N33" s="8"/>
      <c r="O33" s="8"/>
      <c r="P33" s="8"/>
      <c r="Q33" s="8"/>
      <c r="R33" s="8"/>
    </row>
    <row r="34" spans="1:18" x14ac:dyDescent="0.25">
      <c r="A34" s="5" t="str">
        <f>_xll.CalcbenchData("entity_name", B34,2013,"y")</f>
        <v>Eagle Rock Energy Partners L P</v>
      </c>
      <c r="B34" s="1" t="s">
        <v>61</v>
      </c>
      <c r="D34" s="5" t="e">
        <f>_xll.CalcbenchData($B$1,$B34,D$1,D$2)</f>
        <v>#N/A</v>
      </c>
      <c r="E34" s="7">
        <f>_xll.CalcbenchData($B$1,$B34,E$1,E$2)</f>
        <v>44005000</v>
      </c>
      <c r="F34" s="7">
        <f>_xll.CalcbenchData($B$1,$B34,F$1,F$2)</f>
        <v>50608000</v>
      </c>
      <c r="G34" s="7">
        <f>_xll.CalcbenchData($B$1,$B34,G$1,G$2)</f>
        <v>47770000</v>
      </c>
      <c r="H34" s="7">
        <f>_xll.CalcbenchData($B$1,$B34,H$1,H$2)</f>
        <v>56831000</v>
      </c>
      <c r="I34" s="7">
        <f>_xll.CalcbenchData($B$1,$B34,I$1,I$2)</f>
        <v>83659000</v>
      </c>
      <c r="J34" s="6">
        <f>_xll.CalcbenchData($B$1,$B34,J$1,J$2)</f>
        <v>195532000</v>
      </c>
      <c r="L34" s="8"/>
      <c r="M34" s="8"/>
      <c r="N34" s="8"/>
      <c r="O34" s="8"/>
      <c r="P34" s="8"/>
      <c r="Q34" s="8"/>
      <c r="R34" s="8"/>
    </row>
    <row r="35" spans="1:18" x14ac:dyDescent="0.25">
      <c r="A35" s="5" t="str">
        <f>_xll.CalcbenchData("entity_name", B35,2013,"y")</f>
        <v>Eclipse Resources Corp</v>
      </c>
      <c r="B35" s="1" t="s">
        <v>63</v>
      </c>
      <c r="D35" s="5" t="e">
        <f>_xll.CalcbenchData($B$1,$B35,D$1,D$2)</f>
        <v>#N/A</v>
      </c>
      <c r="E35" s="5" t="e">
        <f>_xll.CalcbenchData($B$1,$B35,E$1,E$2)</f>
        <v>#N/A</v>
      </c>
      <c r="F35" s="7" t="e">
        <f>_xll.CalcbenchData($B$1,$B35,F$1,F$2)</f>
        <v>#N/A</v>
      </c>
      <c r="G35" s="7" t="e">
        <f>_xll.CalcbenchData($B$1,$B35,G$1,G$2)</f>
        <v>#N/A</v>
      </c>
      <c r="H35" s="7" t="e">
        <f>_xll.CalcbenchData($B$1,$B35,H$1,H$2)</f>
        <v>#N/A</v>
      </c>
      <c r="I35" s="7" t="e">
        <f>_xll.CalcbenchData($B$1,$B35,I$1,I$2)</f>
        <v>#N/A</v>
      </c>
      <c r="J35" s="7">
        <f>_xll.CalcbenchData($B$1,$B35,J$1,J$2)</f>
        <v>137816000</v>
      </c>
      <c r="L35" s="8"/>
      <c r="M35" s="8"/>
      <c r="N35" s="8"/>
      <c r="O35" s="8"/>
      <c r="P35" s="8"/>
      <c r="Q35" s="8"/>
      <c r="R35" s="8"/>
    </row>
    <row r="36" spans="1:18" x14ac:dyDescent="0.25">
      <c r="A36" s="5" t="str">
        <f>_xll.CalcbenchData("entity_name", B36,2013,"y")</f>
        <v>Emerald Oil, Inc.</v>
      </c>
      <c r="B36" s="1" t="s">
        <v>65</v>
      </c>
      <c r="D36" s="6" t="e">
        <f>_xll.CalcbenchData($B$1,$B36,D$1,D$2)</f>
        <v>#N/A</v>
      </c>
      <c r="E36" s="6" t="e">
        <f>_xll.CalcbenchData($B$1,$B36,E$1,E$2)</f>
        <v>#N/A</v>
      </c>
      <c r="F36" s="6">
        <f>_xll.CalcbenchData($B$1,$B36,F$1,F$2)</f>
        <v>942840</v>
      </c>
      <c r="G36" s="6">
        <f>_xll.CalcbenchData($B$1,$B36,G$1,G$2)</f>
        <v>8426129</v>
      </c>
      <c r="H36" s="6">
        <f>_xll.CalcbenchData($B$1,$B36,H$1,H$2)</f>
        <v>28129985</v>
      </c>
      <c r="I36" s="6">
        <f>_xll.CalcbenchData($B$1,$B36,I$1,I$2)</f>
        <v>53981040</v>
      </c>
      <c r="J36" s="6">
        <f>_xll.CalcbenchData($B$1,$B36,J$1,J$2)</f>
        <v>98532131</v>
      </c>
      <c r="L36" s="8"/>
      <c r="M36" s="8"/>
      <c r="N36" s="8"/>
      <c r="O36" s="8"/>
      <c r="P36" s="8"/>
      <c r="Q36" s="8"/>
      <c r="R36" s="8"/>
    </row>
    <row r="37" spans="1:18" x14ac:dyDescent="0.25">
      <c r="A37" s="5" t="str">
        <f>_xll.CalcbenchData("entity_name", B37,2013,"y")</f>
        <v>Energen Corp</v>
      </c>
      <c r="B37" s="1" t="s">
        <v>67</v>
      </c>
      <c r="D37" s="7">
        <f>_xll.CalcbenchData($B$1,$B37,D$1,D$2)</f>
        <v>914132000</v>
      </c>
      <c r="E37" s="6">
        <f>_xll.CalcbenchData($B$1,$B37,E$1,E$2)</f>
        <v>822546000</v>
      </c>
      <c r="F37" s="6">
        <f>_xll.CalcbenchData($B$1,$B37,F$1,F$2)</f>
        <v>958762000</v>
      </c>
      <c r="G37" s="6">
        <f>_xll.CalcbenchData($B$1,$B37,G$1,G$2)</f>
        <v>948526000</v>
      </c>
      <c r="H37" s="6">
        <f>_xll.CalcbenchData($B$1,$B37,H$1,H$2)</f>
        <v>1165580000</v>
      </c>
      <c r="I37" s="7">
        <f>_xll.CalcbenchData($B$1,$B37,I$1,I$2)</f>
        <v>1206293000</v>
      </c>
      <c r="J37" s="7">
        <f>_xll.CalcbenchData($B$1,$B37,J$1,J$2)</f>
        <v>1344194000</v>
      </c>
      <c r="L37" s="8"/>
      <c r="M37" s="8"/>
      <c r="N37" s="8"/>
      <c r="O37" s="8"/>
      <c r="P37" s="8"/>
      <c r="Q37" s="8"/>
      <c r="R37" s="8"/>
    </row>
    <row r="38" spans="1:18" x14ac:dyDescent="0.25">
      <c r="A38" s="5" t="str">
        <f>_xll.CalcbenchData("entity_name", B38,2013,"y")</f>
        <v>Energy XXI Ltd</v>
      </c>
      <c r="B38" s="1" t="s">
        <v>69</v>
      </c>
      <c r="D38" s="7" t="e">
        <f>_xll.CalcbenchData($B$1,$B38,D$1,D$2)</f>
        <v>#N/A</v>
      </c>
      <c r="E38" s="6">
        <f>_xll.CalcbenchData($B$1,$B38,E$1,E$2)</f>
        <v>387935000</v>
      </c>
      <c r="F38" s="6">
        <f>_xll.CalcbenchData($B$1,$B38,F$1,F$2)</f>
        <v>719683000</v>
      </c>
      <c r="G38" s="7">
        <f>_xll.CalcbenchData($B$1,$B38,G$1,G$2)</f>
        <v>1186631000</v>
      </c>
      <c r="H38" s="7">
        <f>_xll.CalcbenchData($B$1,$B38,H$1,H$2)</f>
        <v>1080982000</v>
      </c>
      <c r="I38" s="7">
        <f>_xll.CalcbenchData($B$1,$B38,I$1,I$2)</f>
        <v>1091223000</v>
      </c>
      <c r="J38" s="6" t="e">
        <f>_xll.CalcbenchData($B$1,$B38,J$1,J$2)</f>
        <v>#N/A</v>
      </c>
      <c r="L38" s="8"/>
      <c r="M38" s="8"/>
      <c r="N38" s="8"/>
      <c r="O38" s="8"/>
      <c r="P38" s="8"/>
      <c r="Q38" s="8"/>
      <c r="R38" s="8"/>
    </row>
    <row r="39" spans="1:18" x14ac:dyDescent="0.25">
      <c r="A39" s="5" t="str">
        <f>_xll.CalcbenchData("entity_name", B39,2013,"y")</f>
        <v>Eog Resources Inc</v>
      </c>
      <c r="B39" s="1" t="s">
        <v>71</v>
      </c>
      <c r="D39" s="5" t="e">
        <f>_xll.CalcbenchData($B$1,$B39,D$1,D$2)</f>
        <v>#N/A</v>
      </c>
      <c r="E39" s="7">
        <f>_xll.CalcbenchData($B$1,$B39,E$1,E$2)</f>
        <v>1089711000</v>
      </c>
      <c r="F39" s="7">
        <f>_xll.CalcbenchData($B$1,$B39,F$1,F$2)</f>
        <v>1998771000</v>
      </c>
      <c r="G39" s="7">
        <f>_xll.CalcbenchData($B$1,$B39,G$1,G$2)</f>
        <v>3838284000</v>
      </c>
      <c r="H39" s="7">
        <f>_xll.CalcbenchData($B$1,$B39,H$1,H$2)</f>
        <v>5659437000</v>
      </c>
      <c r="I39" s="7">
        <f>_xll.CalcbenchData($B$1,$B39,I$1,I$2)</f>
        <v>8300647000</v>
      </c>
      <c r="J39" s="7">
        <f>_xll.CalcbenchData($B$1,$B39,J$1,J$2)</f>
        <v>9742480000</v>
      </c>
      <c r="L39" s="8"/>
      <c r="M39" s="8"/>
      <c r="N39" s="8"/>
      <c r="O39" s="8"/>
      <c r="P39" s="8"/>
      <c r="Q39" s="8"/>
      <c r="R39" s="8"/>
    </row>
    <row r="40" spans="1:18" x14ac:dyDescent="0.25">
      <c r="A40" s="5" t="str">
        <f>_xll.CalcbenchData("entity_name", B40,2013,"y")</f>
        <v>EP Energy Corp</v>
      </c>
      <c r="B40" s="1" t="s">
        <v>73</v>
      </c>
      <c r="D40" s="5" t="e">
        <f>_xll.CalcbenchData($B$1,$B40,D$1,D$2)</f>
        <v>#N/A</v>
      </c>
      <c r="E40" s="5" t="e">
        <f>_xll.CalcbenchData($B$1,$B40,E$1,E$2)</f>
        <v>#N/A</v>
      </c>
      <c r="F40" s="7" t="e">
        <f>_xll.CalcbenchData($B$1,$B40,F$1,F$2)</f>
        <v>#N/A</v>
      </c>
      <c r="G40" s="7" t="e">
        <f>_xll.CalcbenchData($B$1,$B40,G$1,G$2)</f>
        <v>#N/A</v>
      </c>
      <c r="H40" s="7">
        <f>_xll.CalcbenchData($B$1,$B40,H$1,H$2)</f>
        <v>499000000</v>
      </c>
      <c r="I40" s="7">
        <f>_xll.CalcbenchData($B$1,$B40,I$1,I$2)</f>
        <v>1254000000</v>
      </c>
      <c r="J40" s="7">
        <f>_xll.CalcbenchData($B$1,$B40,J$1,J$2)</f>
        <v>1705000000</v>
      </c>
      <c r="L40" s="8"/>
      <c r="M40" s="8"/>
      <c r="N40" s="8"/>
      <c r="O40" s="8"/>
      <c r="P40" s="8"/>
      <c r="Q40" s="8"/>
      <c r="R40" s="8"/>
    </row>
    <row r="41" spans="1:18" x14ac:dyDescent="0.25">
      <c r="A41" s="5" t="str">
        <f>_xll.CalcbenchData("entity_name", B41,2013,"y")</f>
        <v>EP Energy LLC</v>
      </c>
      <c r="B41" s="1" t="s">
        <v>75</v>
      </c>
      <c r="D41" s="6" t="e">
        <f>_xll.CalcbenchData($B$1,$B41,D$1,D$2)</f>
        <v>#N/A</v>
      </c>
      <c r="E41" s="7" t="e">
        <f>_xll.CalcbenchData($B$1,$B41,E$1,E$2)</f>
        <v>#N/A</v>
      </c>
      <c r="F41" s="6" t="e">
        <f>_xll.CalcbenchData($B$1,$B41,F$1,F$2)</f>
        <v>#N/A</v>
      </c>
      <c r="G41" s="6" t="e">
        <f>_xll.CalcbenchData($B$1,$B41,G$1,G$2)</f>
        <v>#N/A</v>
      </c>
      <c r="H41" s="6" t="e">
        <f>_xll.CalcbenchData($B$1,$B41,H$1,H$2)</f>
        <v>#N/A</v>
      </c>
      <c r="I41" s="6">
        <f>_xll.CalcbenchData($B$1,$B41,I$1,I$2)</f>
        <v>1254000000</v>
      </c>
      <c r="J41" s="6">
        <f>_xll.CalcbenchData($B$1,$B41,J$1,J$2)</f>
        <v>1705000000</v>
      </c>
      <c r="L41" s="8"/>
      <c r="M41" s="8"/>
      <c r="N41" s="8"/>
      <c r="O41" s="8"/>
      <c r="P41" s="8"/>
      <c r="Q41" s="8"/>
      <c r="R41" s="8"/>
    </row>
    <row r="42" spans="1:18" x14ac:dyDescent="0.25">
      <c r="A42" s="5" t="str">
        <f>_xll.CalcbenchData("entity_name", B42,2013,"y")</f>
        <v>EQT Corp</v>
      </c>
      <c r="B42" s="1" t="s">
        <v>77</v>
      </c>
      <c r="D42" s="7">
        <f>_xll.CalcbenchData($B$1,$B42,D$1,D$2)</f>
        <v>1576488000</v>
      </c>
      <c r="E42" s="6">
        <f>_xll.CalcbenchData($B$1,$B42,E$1,E$2)</f>
        <v>1311356000</v>
      </c>
      <c r="F42" s="6">
        <f>_xll.CalcbenchData($B$1,$B42,F$1,F$2)</f>
        <v>1374395000</v>
      </c>
      <c r="G42" s="6">
        <f>_xll.CalcbenchData($B$1,$B42,G$1,G$2)</f>
        <v>1323829000</v>
      </c>
      <c r="H42" s="6">
        <f>_xll.CalcbenchData($B$1,$B42,H$1,H$2)</f>
        <v>1377222000</v>
      </c>
      <c r="I42" s="6">
        <f>_xll.CalcbenchData($B$1,$B42,I$1,I$2)</f>
        <v>1862011000</v>
      </c>
      <c r="J42" s="6">
        <f>_xll.CalcbenchData($B$1,$B42,J$1,J$2)</f>
        <v>2469710000</v>
      </c>
      <c r="L42" s="8"/>
      <c r="M42" s="8"/>
      <c r="N42" s="8"/>
      <c r="O42" s="8"/>
      <c r="P42" s="8"/>
      <c r="Q42" s="8"/>
      <c r="R42" s="8"/>
    </row>
    <row r="43" spans="1:18" x14ac:dyDescent="0.25">
      <c r="A43" s="5" t="str">
        <f>_xll.CalcbenchData("entity_name", B43,2013,"y")</f>
        <v>EV Energy Partners, LP</v>
      </c>
      <c r="B43" s="1" t="s">
        <v>79</v>
      </c>
      <c r="D43" s="5" t="e">
        <f>_xll.CalcbenchData($B$1,$B43,D$1,D$2)</f>
        <v>#N/A</v>
      </c>
      <c r="E43" s="7">
        <f>_xll.CalcbenchData($B$1,$B43,E$1,E$2)</f>
        <v>7846000</v>
      </c>
      <c r="F43" s="7">
        <f>_xll.CalcbenchData($B$1,$B43,F$1,F$2)</f>
        <v>5780000</v>
      </c>
      <c r="G43" s="7">
        <f>_xll.CalcbenchData($B$1,$B43,G$1,G$2)</f>
        <v>5470000</v>
      </c>
      <c r="H43" s="6">
        <f>_xll.CalcbenchData($B$1,$B43,H$1,H$2)</f>
        <v>3731000</v>
      </c>
      <c r="I43" s="6">
        <f>_xll.CalcbenchData($B$1,$B43,I$1,I$2)</f>
        <v>4429000</v>
      </c>
      <c r="J43" s="6">
        <f>_xll.CalcbenchData($B$1,$B43,J$1,J$2)</f>
        <v>4676000</v>
      </c>
      <c r="L43" s="8"/>
      <c r="M43" s="8"/>
      <c r="N43" s="8"/>
      <c r="O43" s="8"/>
      <c r="P43" s="8"/>
      <c r="Q43" s="8"/>
      <c r="R43" s="8"/>
    </row>
    <row r="44" spans="1:18" x14ac:dyDescent="0.25">
      <c r="A44" s="5" t="str">
        <f>_xll.CalcbenchData("entity_name", B44,2013,"y")</f>
        <v>Exco Resources Inc</v>
      </c>
      <c r="B44" s="1" t="s">
        <v>81</v>
      </c>
      <c r="D44" s="5" t="e">
        <f>_xll.CalcbenchData($B$1,$B44,D$1,D$2)</f>
        <v>#N/A</v>
      </c>
      <c r="E44" s="7">
        <f>_xll.CalcbenchData($B$1,$B44,E$1,E$2)</f>
        <v>550505000</v>
      </c>
      <c r="F44" s="7">
        <f>_xll.CalcbenchData($B$1,$B44,F$1,F$2)</f>
        <v>515226000</v>
      </c>
      <c r="G44" s="7">
        <f>_xll.CalcbenchData($B$1,$B44,G$1,G$2)</f>
        <v>754201000</v>
      </c>
      <c r="H44" s="7">
        <f>_xll.CalcbenchData($B$1,$B44,H$1,H$2)</f>
        <v>546609000</v>
      </c>
      <c r="I44" s="7">
        <f>_xll.CalcbenchData($B$1,$B44,I$1,I$2)</f>
        <v>111440000</v>
      </c>
      <c r="J44" s="7">
        <f>_xll.CalcbenchData($B$1,$B44,J$1,J$2)</f>
        <v>196316000</v>
      </c>
      <c r="L44" s="8"/>
      <c r="M44" s="8"/>
      <c r="N44" s="8"/>
      <c r="O44" s="8"/>
      <c r="P44" s="8"/>
      <c r="Q44" s="8"/>
      <c r="R44" s="8"/>
    </row>
    <row r="45" spans="1:18" x14ac:dyDescent="0.25">
      <c r="A45" s="5" t="str">
        <f>_xll.CalcbenchData("entity_name", B45,2013,"y")</f>
        <v>Exxon Mobil Corp</v>
      </c>
      <c r="B45" s="1" t="s">
        <v>83</v>
      </c>
      <c r="D45" s="5" t="e">
        <f>_xll.CalcbenchData($B$1,$B45,D$1,D$2)</f>
        <v>#N/A</v>
      </c>
      <c r="E45" s="5" t="e">
        <f>_xll.CalcbenchData($B$1,$B45,E$1,E$2)</f>
        <v>#N/A</v>
      </c>
      <c r="F45" s="7" t="e">
        <f>_xll.CalcbenchData($B$1,$B45,F$1,F$2)</f>
        <v>#N/A</v>
      </c>
      <c r="G45" s="6" t="e">
        <f>_xll.CalcbenchData($B$1,$B45,G$1,G$2)</f>
        <v>#N/A</v>
      </c>
      <c r="H45" s="6" t="e">
        <f>_xll.CalcbenchData($B$1,$B45,H$1,H$2)</f>
        <v>#N/A</v>
      </c>
      <c r="I45" s="6" t="e">
        <f>_xll.CalcbenchData($B$1,$B45,I$1,I$2)</f>
        <v>#N/A</v>
      </c>
      <c r="J45" s="6" t="e">
        <f>_xll.CalcbenchData($B$1,$B45,J$1,J$2)</f>
        <v>#N/A</v>
      </c>
      <c r="L45" s="8"/>
      <c r="M45" s="8"/>
      <c r="N45" s="8"/>
      <c r="O45" s="8"/>
      <c r="P45" s="8"/>
      <c r="Q45" s="8"/>
      <c r="R45" s="8"/>
    </row>
    <row r="46" spans="1:18" x14ac:dyDescent="0.25">
      <c r="A46" s="5" t="str">
        <f>_xll.CalcbenchData("entity_name", B46,2013,"y")</f>
        <v>Gastar Exploration Inc.</v>
      </c>
      <c r="B46" s="1" t="s">
        <v>85</v>
      </c>
      <c r="D46" s="5" t="e">
        <f>_xll.CalcbenchData($B$1,$B46,D$1,D$2)</f>
        <v>#N/A</v>
      </c>
      <c r="E46" s="7" t="e">
        <f>_xll.CalcbenchData($B$1,$B46,E$1,E$2)</f>
        <v>#N/A</v>
      </c>
      <c r="F46" s="7" t="e">
        <f>_xll.CalcbenchData($B$1,$B46,F$1,F$2)</f>
        <v>#N/A</v>
      </c>
      <c r="G46" s="7">
        <f>_xll.CalcbenchData($B$1,$B46,G$1,G$2)</f>
        <v>28031000</v>
      </c>
      <c r="H46" s="7">
        <f>_xll.CalcbenchData($B$1,$B46,H$1,H$2)</f>
        <v>42518000</v>
      </c>
      <c r="I46" s="7">
        <f>_xll.CalcbenchData($B$1,$B46,I$1,I$2)</f>
        <v>92507000</v>
      </c>
      <c r="J46" s="7">
        <f>_xll.CalcbenchData($B$1,$B46,J$1,J$2)</f>
        <v>151849000</v>
      </c>
      <c r="L46" s="8"/>
      <c r="M46" s="8"/>
      <c r="N46" s="8"/>
      <c r="O46" s="8"/>
      <c r="P46" s="8"/>
      <c r="Q46" s="8"/>
      <c r="R46" s="8"/>
    </row>
    <row r="47" spans="1:18" x14ac:dyDescent="0.25">
      <c r="A47" s="5" t="str">
        <f>_xll.CalcbenchData("entity_name", B47,2013,"y")</f>
        <v>Goodrich Petroleum Corp</v>
      </c>
      <c r="B47" s="1" t="s">
        <v>87</v>
      </c>
      <c r="D47" s="5" t="e">
        <f>_xll.CalcbenchData($B$1,$B47,D$1,D$2)</f>
        <v>#N/A</v>
      </c>
      <c r="E47" s="7">
        <f>_xll.CalcbenchData($B$1,$B47,E$1,E$2)</f>
        <v>110784000</v>
      </c>
      <c r="F47" s="7">
        <f>_xll.CalcbenchData($B$1,$B47,F$1,F$2)</f>
        <v>148031000</v>
      </c>
      <c r="G47" s="7">
        <f>_xll.CalcbenchData($B$1,$B47,G$1,G$2)</f>
        <v>200456000</v>
      </c>
      <c r="H47" s="7">
        <f>_xll.CalcbenchData($B$1,$B47,H$1,H$2)</f>
        <v>180543000</v>
      </c>
      <c r="I47" s="7">
        <f>_xll.CalcbenchData($B$1,$B47,I$1,I$2)</f>
        <v>202557000</v>
      </c>
      <c r="J47" s="7">
        <f>_xll.CalcbenchData($B$1,$B47,J$1,J$2)</f>
        <v>208544000</v>
      </c>
      <c r="L47" s="8"/>
      <c r="M47" s="8"/>
      <c r="N47" s="8"/>
      <c r="O47" s="8"/>
      <c r="P47" s="8"/>
      <c r="Q47" s="8"/>
      <c r="R47" s="8"/>
    </row>
    <row r="48" spans="1:18" x14ac:dyDescent="0.25">
      <c r="A48" s="5" t="str">
        <f>_xll.CalcbenchData("entity_name", B48,2013,"y")</f>
        <v>Gran Tierra Energy Inc.</v>
      </c>
      <c r="B48" s="1" t="s">
        <v>89</v>
      </c>
      <c r="D48" s="5" t="e">
        <f>_xll.CalcbenchData($B$1,$B48,D$1,D$2)</f>
        <v>#N/A</v>
      </c>
      <c r="E48" s="6">
        <f>_xll.CalcbenchData($B$1,$B48,E$1,E$2)</f>
        <v>262629000</v>
      </c>
      <c r="F48" s="6">
        <f>_xll.CalcbenchData($B$1,$B48,F$1,F$2)</f>
        <v>373286000</v>
      </c>
      <c r="G48" s="6">
        <f>_xll.CalcbenchData($B$1,$B48,G$1,G$2)</f>
        <v>596191000</v>
      </c>
      <c r="H48" s="6">
        <f>_xll.CalcbenchData($B$1,$B48,H$1,H$2)</f>
        <v>583109000</v>
      </c>
      <c r="I48" s="6">
        <f>_xll.CalcbenchData($B$1,$B48,I$1,I$2)</f>
        <v>720450000</v>
      </c>
      <c r="J48" s="6">
        <f>_xll.CalcbenchData($B$1,$B48,J$1,J$2)</f>
        <v>559398000</v>
      </c>
      <c r="L48" s="8"/>
      <c r="M48" s="8"/>
      <c r="N48" s="8"/>
      <c r="O48" s="8"/>
      <c r="P48" s="8"/>
      <c r="Q48" s="8"/>
      <c r="R48" s="8"/>
    </row>
    <row r="49" spans="1:18" x14ac:dyDescent="0.25">
      <c r="A49" s="5" t="str">
        <f>_xll.CalcbenchData("entity_name", B49,2013,"y")</f>
        <v>Gulfport Energy Corp</v>
      </c>
      <c r="B49" s="1" t="s">
        <v>91</v>
      </c>
      <c r="D49" s="5" t="e">
        <f>_xll.CalcbenchData($B$1,$B49,D$1,D$2)</f>
        <v>#N/A</v>
      </c>
      <c r="E49" s="7">
        <f>_xll.CalcbenchData($B$1,$B49,E$1,E$2)</f>
        <v>85576000</v>
      </c>
      <c r="F49" s="7">
        <f>_xll.CalcbenchData($B$1,$B49,F$1,F$2)</f>
        <v>127636000</v>
      </c>
      <c r="G49" s="7">
        <f>_xll.CalcbenchData($B$1,$B49,G$1,G$2)</f>
        <v>228953000</v>
      </c>
      <c r="H49" s="7">
        <f>_xll.CalcbenchData($B$1,$B49,H$1,H$2)</f>
        <v>248601000</v>
      </c>
      <c r="I49" s="7">
        <f>_xll.CalcbenchData($B$1,$B49,I$1,I$2)</f>
        <v>262225000</v>
      </c>
      <c r="J49" s="7">
        <f>_xll.CalcbenchData($B$1,$B49,J$1,J$2)</f>
        <v>670762000</v>
      </c>
      <c r="L49" s="8"/>
      <c r="M49" s="8"/>
      <c r="N49" s="8"/>
      <c r="O49" s="8"/>
      <c r="P49" s="8"/>
      <c r="Q49" s="8"/>
      <c r="R49" s="8"/>
    </row>
    <row r="50" spans="1:18" x14ac:dyDescent="0.25">
      <c r="A50" s="5" t="str">
        <f>_xll.CalcbenchData("entity_name", B50,2013,"y")</f>
        <v>Halcon Resources Corp</v>
      </c>
      <c r="B50" s="1" t="s">
        <v>93</v>
      </c>
      <c r="D50" s="7" t="e">
        <f>_xll.CalcbenchData($B$1,$B50,D$1,D$2)</f>
        <v>#N/A</v>
      </c>
      <c r="E50" s="7" t="e">
        <f>_xll.CalcbenchData($B$1,$B50,E$1,E$2)</f>
        <v>#N/A</v>
      </c>
      <c r="F50" s="7">
        <f>_xll.CalcbenchData($B$1,$B50,F$1,F$2)</f>
        <v>110984000</v>
      </c>
      <c r="G50" s="7">
        <f>_xll.CalcbenchData($B$1,$B50,G$1,G$2)</f>
        <v>104406000</v>
      </c>
      <c r="H50" s="7">
        <f>_xll.CalcbenchData($B$1,$B50,H$1,H$2)</f>
        <v>246971000</v>
      </c>
      <c r="I50" s="7">
        <f>_xll.CalcbenchData($B$1,$B50,I$1,I$2)</f>
        <v>996418000</v>
      </c>
      <c r="J50" s="7">
        <f>_xll.CalcbenchData($B$1,$B50,J$1,J$2)</f>
        <v>1145880000</v>
      </c>
      <c r="L50" s="8"/>
      <c r="M50" s="8"/>
      <c r="N50" s="8"/>
      <c r="O50" s="8"/>
      <c r="P50" s="8"/>
      <c r="Q50" s="8"/>
      <c r="R50" s="8"/>
    </row>
    <row r="51" spans="1:18" x14ac:dyDescent="0.25">
      <c r="A51" s="5" t="str">
        <f>_xll.CalcbenchData("entity_name", B51,2013,"y")</f>
        <v>Hess Corp</v>
      </c>
      <c r="B51" s="1" t="s">
        <v>95</v>
      </c>
      <c r="D51" s="7">
        <f>_xll.CalcbenchData($B$1,$B51,D$1,D$2)</f>
        <v>41134000000</v>
      </c>
      <c r="E51" s="7">
        <f>_xll.CalcbenchData($B$1,$B51,E$1,E$2)</f>
        <v>29614000000</v>
      </c>
      <c r="F51" s="7">
        <f>_xll.CalcbenchData($B$1,$B51,F$1,F$2)</f>
        <v>33862000000</v>
      </c>
      <c r="G51" s="7">
        <f>_xll.CalcbenchData($B$1,$B51,G$1,G$2)</f>
        <v>21451000000</v>
      </c>
      <c r="H51" s="7">
        <f>_xll.CalcbenchData($B$1,$B51,H$1,H$2)</f>
        <v>23381000000</v>
      </c>
      <c r="I51" s="7">
        <f>_xll.CalcbenchData($B$1,$B51,I$1,I$2)</f>
        <v>22284000000</v>
      </c>
      <c r="J51" s="7">
        <f>_xll.CalcbenchData($B$1,$B51,J$1,J$2)</f>
        <v>10737000000</v>
      </c>
      <c r="L51" s="8"/>
      <c r="M51" s="8"/>
      <c r="N51" s="8"/>
      <c r="O51" s="8"/>
      <c r="P51" s="8"/>
      <c r="Q51" s="8"/>
      <c r="R51" s="8"/>
    </row>
    <row r="52" spans="1:18" x14ac:dyDescent="0.25">
      <c r="A52" s="5" t="str">
        <f>_xll.CalcbenchData("entity_name", B52,2013,"y")</f>
        <v>Isramco Inc</v>
      </c>
      <c r="B52" s="1" t="s">
        <v>97</v>
      </c>
      <c r="D52" s="5" t="e">
        <f>_xll.CalcbenchData($B$1,$B52,D$1,D$2)</f>
        <v>#N/A</v>
      </c>
      <c r="E52" s="6" t="e">
        <f>_xll.CalcbenchData($B$1,$B52,E$1,E$2)</f>
        <v>#N/A</v>
      </c>
      <c r="F52" s="6">
        <f>_xll.CalcbenchData($B$1,$B52,F$1,F$2)</f>
        <v>39329000</v>
      </c>
      <c r="G52" s="6">
        <f>_xll.CalcbenchData($B$1,$B52,G$1,G$2)</f>
        <v>44228000</v>
      </c>
      <c r="H52" s="6">
        <f>_xll.CalcbenchData($B$1,$B52,H$1,H$2)</f>
        <v>40402000</v>
      </c>
      <c r="I52" s="6">
        <f>_xll.CalcbenchData($B$1,$B52,I$1,I$2)</f>
        <v>51288000</v>
      </c>
      <c r="J52" s="5" t="e">
        <f>_xll.CalcbenchData($B$1,$B52,J$1,J$2)</f>
        <v>#N/A</v>
      </c>
      <c r="L52" s="8"/>
      <c r="M52" s="8"/>
      <c r="N52" s="8"/>
      <c r="O52" s="8"/>
      <c r="P52" s="8"/>
      <c r="Q52" s="8"/>
      <c r="R52" s="8"/>
    </row>
    <row r="53" spans="1:18" x14ac:dyDescent="0.25">
      <c r="A53" s="5" t="str">
        <f>_xll.CalcbenchData("entity_name", B53,2013,"y")</f>
        <v>Kodiak Oil &amp; Gas Corp</v>
      </c>
      <c r="B53" s="1" t="s">
        <v>99</v>
      </c>
      <c r="D53" s="5" t="e">
        <f>_xll.CalcbenchData($B$1,$B53,D$1,D$2)</f>
        <v>#N/A</v>
      </c>
      <c r="E53" s="7">
        <f>_xll.CalcbenchData($B$1,$B53,E$1,E$2)</f>
        <v>10652000</v>
      </c>
      <c r="F53" s="7">
        <f>_xll.CalcbenchData($B$1,$B53,F$1,F$2)</f>
        <v>30212000</v>
      </c>
      <c r="G53" s="7">
        <f>_xll.CalcbenchData($B$1,$B53,G$1,G$2)</f>
        <v>115692000</v>
      </c>
      <c r="H53" s="7">
        <f>_xll.CalcbenchData($B$1,$B53,H$1,H$2)</f>
        <v>390425000</v>
      </c>
      <c r="I53" s="7">
        <f>_xll.CalcbenchData($B$1,$B53,I$1,I$2)</f>
        <v>858242000</v>
      </c>
      <c r="J53" s="7" t="e">
        <f>_xll.CalcbenchData($B$1,$B53,J$1,J$2)</f>
        <v>#N/A</v>
      </c>
      <c r="L53" s="8"/>
      <c r="M53" s="8"/>
      <c r="N53" s="8"/>
      <c r="O53" s="8"/>
      <c r="P53" s="8"/>
      <c r="Q53" s="8"/>
      <c r="R53" s="8"/>
    </row>
    <row r="54" spans="1:18" x14ac:dyDescent="0.25">
      <c r="A54" s="5" t="str">
        <f>_xll.CalcbenchData("entity_name", B54,2013,"y")</f>
        <v>Kosmos Energy Ltd.</v>
      </c>
      <c r="B54" s="1" t="s">
        <v>101</v>
      </c>
      <c r="D54" s="5" t="e">
        <f>_xll.CalcbenchData($B$1,$B54,D$1,D$2)</f>
        <v>#N/A</v>
      </c>
      <c r="E54" s="5" t="e">
        <f>_xll.CalcbenchData($B$1,$B54,E$1,E$2)</f>
        <v>#N/A</v>
      </c>
      <c r="F54" s="6" t="e">
        <f>_xll.CalcbenchData($B$1,$B54,F$1,F$2)</f>
        <v>#N/A</v>
      </c>
      <c r="G54" s="6">
        <f>_xll.CalcbenchData($B$1,$B54,G$1,G$2)</f>
        <v>666912000</v>
      </c>
      <c r="H54" s="6">
        <f>_xll.CalcbenchData($B$1,$B54,H$1,H$2)</f>
        <v>667951000</v>
      </c>
      <c r="I54" s="6">
        <f>_xll.CalcbenchData($B$1,$B54,I$1,I$2)</f>
        <v>851212000</v>
      </c>
      <c r="J54" s="6">
        <f>_xll.CalcbenchData($B$1,$B54,J$1,J$2)</f>
        <v>855877000</v>
      </c>
      <c r="L54" s="8"/>
      <c r="M54" s="8"/>
      <c r="N54" s="8"/>
      <c r="O54" s="8"/>
      <c r="P54" s="8"/>
      <c r="Q54" s="8"/>
      <c r="R54" s="8"/>
    </row>
    <row r="55" spans="1:18" x14ac:dyDescent="0.25">
      <c r="A55" s="5" t="str">
        <f>_xll.CalcbenchData("entity_name", B55,2013,"y")</f>
        <v>Laredo Petroleum, Inc.</v>
      </c>
      <c r="B55" s="1" t="s">
        <v>103</v>
      </c>
      <c r="D55" s="5" t="e">
        <f>_xll.CalcbenchData($B$1,$B55,D$1,D$2)</f>
        <v>#N/A</v>
      </c>
      <c r="E55" s="5" t="e">
        <f>_xll.CalcbenchData($B$1,$B55,E$1,E$2)</f>
        <v>#N/A</v>
      </c>
      <c r="F55" s="7">
        <f>_xll.CalcbenchData($B$1,$B55,F$1,F$2)</f>
        <v>2217000</v>
      </c>
      <c r="G55" s="7">
        <f>_xll.CalcbenchData($B$1,$B55,G$1,G$2)</f>
        <v>92000</v>
      </c>
      <c r="H55" s="7">
        <f>_xll.CalcbenchData($B$1,$B55,H$1,H$2)</f>
        <v>325000</v>
      </c>
      <c r="I55" s="7">
        <f>_xll.CalcbenchData($B$1,$B55,I$1,I$2)</f>
        <v>413000</v>
      </c>
      <c r="J55" s="7">
        <f>_xll.CalcbenchData($B$1,$B55,J$1,J$2)</f>
        <v>56682000</v>
      </c>
      <c r="L55" s="8"/>
      <c r="M55" s="8"/>
      <c r="N55" s="8"/>
      <c r="O55" s="8"/>
      <c r="P55" s="8"/>
      <c r="Q55" s="8"/>
      <c r="R55" s="8"/>
    </row>
    <row r="56" spans="1:18" x14ac:dyDescent="0.25">
      <c r="A56" s="5" t="str">
        <f>_xll.CalcbenchData("entity_name", B56,2013,"y")</f>
        <v>Legacy Reserves Lp</v>
      </c>
      <c r="B56" s="1" t="s">
        <v>105</v>
      </c>
      <c r="D56" s="5" t="e">
        <f>_xll.CalcbenchData($B$1,$B56,D$1,D$2)</f>
        <v>#N/A</v>
      </c>
      <c r="E56" s="6" t="e">
        <f>_xll.CalcbenchData($B$1,$B56,E$1,E$2)</f>
        <v>#N/A</v>
      </c>
      <c r="F56" s="6">
        <f>_xll.CalcbenchData($B$1,$B56,F$1,F$2)</f>
        <v>27806000</v>
      </c>
      <c r="G56" s="6">
        <f>_xll.CalcbenchData($B$1,$B56,G$1,G$2)</f>
        <v>336885000</v>
      </c>
      <c r="H56" s="6">
        <f>_xll.CalcbenchData($B$1,$B56,H$1,H$2)</f>
        <v>346460000</v>
      </c>
      <c r="I56" s="6">
        <f>_xll.CalcbenchData($B$1,$B56,I$1,I$2)</f>
        <v>485489000</v>
      </c>
      <c r="J56" s="6">
        <f>_xll.CalcbenchData($B$1,$B56,J$1,J$2)</f>
        <v>532299000</v>
      </c>
      <c r="L56" s="8"/>
      <c r="M56" s="8"/>
      <c r="N56" s="8"/>
      <c r="O56" s="8"/>
      <c r="P56" s="8"/>
      <c r="Q56" s="8"/>
      <c r="R56" s="8"/>
    </row>
    <row r="57" spans="1:18" x14ac:dyDescent="0.25">
      <c r="A57" s="5" t="str">
        <f>_xll.CalcbenchData("entity_name", B57,2013,"y")</f>
        <v>Linn Energy, Llc</v>
      </c>
      <c r="B57" s="1" t="s">
        <v>107</v>
      </c>
      <c r="D57" s="5" t="e">
        <f>_xll.CalcbenchData($B$1,$B57,D$1,D$2)</f>
        <v>#N/A</v>
      </c>
      <c r="E57" s="7">
        <f>_xll.CalcbenchData($B$1,$B57,E$1,E$2)</f>
        <v>266845000</v>
      </c>
      <c r="F57" s="6">
        <f>_xll.CalcbenchData($B$1,$B57,F$1,F$2)</f>
        <v>765265000</v>
      </c>
      <c r="G57" s="6">
        <f>_xll.CalcbenchData($B$1,$B57,G$1,G$2)</f>
        <v>1611977000</v>
      </c>
      <c r="H57" s="6">
        <f>_xll.CalcbenchData($B$1,$B57,H$1,H$2)</f>
        <v>1601180000</v>
      </c>
      <c r="I57" s="6">
        <f>_xll.CalcbenchData($B$1,$B57,I$1,I$2)</f>
        <v>2073240000</v>
      </c>
      <c r="J57" s="6">
        <f>_xll.CalcbenchData($B$1,$B57,J$1,J$2)</f>
        <v>3610539000</v>
      </c>
      <c r="L57" s="8"/>
      <c r="M57" s="8"/>
      <c r="N57" s="8"/>
      <c r="O57" s="8"/>
      <c r="P57" s="8"/>
      <c r="Q57" s="8"/>
      <c r="R57" s="8"/>
    </row>
    <row r="58" spans="1:18" x14ac:dyDescent="0.25">
      <c r="A58" s="5" t="str">
        <f>_xll.CalcbenchData("entity_name", B58,2013,"y")</f>
        <v>Magnum Hunter Resources Corp</v>
      </c>
      <c r="B58" s="1" t="s">
        <v>109</v>
      </c>
      <c r="D58" s="7" t="e">
        <f>_xll.CalcbenchData($B$1,$B58,D$1,D$2)</f>
        <v>#N/A</v>
      </c>
      <c r="E58" s="7">
        <f>_xll.CalcbenchData($B$1,$B58,E$1,E$2)</f>
        <v>6607000</v>
      </c>
      <c r="F58" s="7">
        <f>_xll.CalcbenchData($B$1,$B58,F$1,F$2)</f>
        <v>26974000</v>
      </c>
      <c r="G58" s="7">
        <f>_xll.CalcbenchData($B$1,$B58,G$1,G$2)</f>
        <v>58726000</v>
      </c>
      <c r="H58" s="7">
        <f>_xll.CalcbenchData($B$1,$B58,H$1,H$2)</f>
        <v>13040000</v>
      </c>
      <c r="I58" s="7">
        <f>_xll.CalcbenchData($B$1,$B58,I$1,I$2)</f>
        <v>60632000</v>
      </c>
      <c r="J58" s="7">
        <f>_xll.CalcbenchData($B$1,$B58,J$1,J$2)</f>
        <v>97916000</v>
      </c>
      <c r="L58" s="8"/>
      <c r="M58" s="8"/>
      <c r="N58" s="8"/>
      <c r="O58" s="8"/>
      <c r="P58" s="8"/>
      <c r="Q58" s="8"/>
      <c r="R58" s="8"/>
    </row>
    <row r="59" spans="1:18" x14ac:dyDescent="0.25">
      <c r="A59" s="5" t="str">
        <f>_xll.CalcbenchData("entity_name", B59,2013,"y")</f>
        <v>Marathon Oil Corp</v>
      </c>
      <c r="B59" s="1" t="s">
        <v>111</v>
      </c>
      <c r="D59" s="7">
        <f>_xll.CalcbenchData($B$1,$B59,D$1,D$2)</f>
        <v>74710000000</v>
      </c>
      <c r="E59" s="7">
        <f>_xll.CalcbenchData($B$1,$B59,E$1,E$2)</f>
        <v>8393000000</v>
      </c>
      <c r="F59" s="7">
        <f>_xll.CalcbenchData($B$1,$B59,F$1,F$2)</f>
        <v>11634000000</v>
      </c>
      <c r="G59" s="7">
        <f>_xll.CalcbenchData($B$1,$B59,G$1,G$2)</f>
        <v>14603000000</v>
      </c>
      <c r="H59" s="7">
        <f>_xll.CalcbenchData($B$1,$B59,H$1,H$2)</f>
        <v>15578000000</v>
      </c>
      <c r="I59" s="7">
        <f>_xll.CalcbenchData($B$1,$B59,I$1,I$2)</f>
        <v>12419000000</v>
      </c>
      <c r="J59" s="7">
        <f>_xll.CalcbenchData($B$1,$B59,J$1,J$2)</f>
        <v>8736000000</v>
      </c>
      <c r="L59" s="8"/>
      <c r="M59" s="8"/>
      <c r="N59" s="8"/>
      <c r="O59" s="8"/>
      <c r="P59" s="8"/>
      <c r="Q59" s="8"/>
      <c r="R59" s="8"/>
    </row>
    <row r="60" spans="1:18" x14ac:dyDescent="0.25">
      <c r="A60" s="5" t="str">
        <f>_xll.CalcbenchData("entity_name", B60,2013,"y")</f>
        <v>Markwest Energy Partners L P</v>
      </c>
      <c r="B60" s="1" t="s">
        <v>113</v>
      </c>
      <c r="D60" s="5" t="e">
        <f>_xll.CalcbenchData($B$1,$B60,D$1,D$2)</f>
        <v>#N/A</v>
      </c>
      <c r="E60" s="7">
        <f>_xll.CalcbenchData($B$1,$B60,E$1,E$2)</f>
        <v>858635000</v>
      </c>
      <c r="F60" s="6">
        <f>_xll.CalcbenchData($B$1,$B60,F$1,F$2)</f>
        <v>1241563000</v>
      </c>
      <c r="G60" s="6">
        <f>_xll.CalcbenchData($B$1,$B60,G$1,G$2)</f>
        <v>1522592000</v>
      </c>
      <c r="H60" s="6">
        <f>_xll.CalcbenchData($B$1,$B60,H$1,H$2)</f>
        <v>1383279000</v>
      </c>
      <c r="I60" s="6">
        <f>_xll.CalcbenchData($B$1,$B60,I$1,I$2)</f>
        <v>1687085000</v>
      </c>
      <c r="J60" s="6" t="e">
        <f>_xll.CalcbenchData($B$1,$B60,J$1,J$2)</f>
        <v>#N/A</v>
      </c>
      <c r="L60" s="8"/>
      <c r="M60" s="8"/>
      <c r="N60" s="8"/>
      <c r="O60" s="8"/>
      <c r="P60" s="8"/>
      <c r="Q60" s="8"/>
      <c r="R60" s="8"/>
    </row>
    <row r="61" spans="1:18" x14ac:dyDescent="0.25">
      <c r="A61" s="5" t="str">
        <f>_xll.CalcbenchData("entity_name", B61,2013,"y")</f>
        <v>Memorial Production Partners LP</v>
      </c>
      <c r="B61" s="1" t="s">
        <v>115</v>
      </c>
      <c r="D61" s="5" t="e">
        <f>_xll.CalcbenchData($B$1,$B61,D$1,D$2)</f>
        <v>#N/A</v>
      </c>
      <c r="E61" s="5" t="e">
        <f>_xll.CalcbenchData($B$1,$B61,E$1,E$2)</f>
        <v>#N/A</v>
      </c>
      <c r="F61" s="7">
        <f>_xll.CalcbenchData($B$1,$B61,F$1,F$2)</f>
        <v>112793000</v>
      </c>
      <c r="G61" s="7">
        <f>_xll.CalcbenchData($B$1,$B61,G$1,G$2)</f>
        <v>231923000</v>
      </c>
      <c r="H61" s="7">
        <f>_xll.CalcbenchData($B$1,$B61,H$1,H$2)</f>
        <v>255608000</v>
      </c>
      <c r="I61" s="7">
        <f>_xll.CalcbenchData($B$1,$B61,I$1,I$2)</f>
        <v>341197000</v>
      </c>
      <c r="J61" s="7">
        <f>_xll.CalcbenchData($B$1,$B61,J$1,J$2)</f>
        <v>490249000</v>
      </c>
      <c r="L61" s="8"/>
      <c r="M61" s="8"/>
      <c r="N61" s="8"/>
      <c r="O61" s="8"/>
      <c r="P61" s="8"/>
      <c r="Q61" s="8"/>
      <c r="R61" s="8"/>
    </row>
    <row r="62" spans="1:18" x14ac:dyDescent="0.25">
      <c r="A62" s="5" t="str">
        <f>_xll.CalcbenchData("entity_name", B62,2013,"y")</f>
        <v>Memorial Resource Development Corp.</v>
      </c>
      <c r="B62" s="1" t="s">
        <v>117</v>
      </c>
      <c r="D62" s="6" t="e">
        <f>_xll.CalcbenchData($B$1,$B62,D$1,D$2)</f>
        <v>#N/A</v>
      </c>
      <c r="E62" s="6" t="e">
        <f>_xll.CalcbenchData($B$1,$B62,E$1,E$2)</f>
        <v>#N/A</v>
      </c>
      <c r="F62" s="6" t="e">
        <f>_xll.CalcbenchData($B$1,$B62,F$1,F$2)</f>
        <v>#N/A</v>
      </c>
      <c r="G62" s="6" t="e">
        <f>_xll.CalcbenchData($B$1,$B62,G$1,G$2)</f>
        <v>#N/A</v>
      </c>
      <c r="H62" s="6" t="e">
        <f>_xll.CalcbenchData($B$1,$B62,H$1,H$2)</f>
        <v>#N/A</v>
      </c>
      <c r="I62" s="6" t="e">
        <f>_xll.CalcbenchData($B$1,$B62,I$1,I$2)</f>
        <v>#N/A</v>
      </c>
      <c r="J62" s="6">
        <f>_xll.CalcbenchData($B$1,$B62,J$1,J$2)</f>
        <v>894967000</v>
      </c>
      <c r="L62" s="8"/>
      <c r="M62" s="8"/>
      <c r="N62" s="8"/>
      <c r="O62" s="8"/>
      <c r="P62" s="8"/>
      <c r="Q62" s="8"/>
      <c r="R62" s="8"/>
    </row>
    <row r="63" spans="1:18" x14ac:dyDescent="0.25">
      <c r="A63" s="5" t="str">
        <f>_xll.CalcbenchData("entity_name", B63,2013,"y")</f>
        <v>Mid-Con Energy Partners, LP</v>
      </c>
      <c r="B63" s="1" t="s">
        <v>119</v>
      </c>
      <c r="D63" s="7" t="e">
        <f>_xll.CalcbenchData($B$1,$B63,D$1,D$2)</f>
        <v>#N/A</v>
      </c>
      <c r="E63" s="7" t="e">
        <f>_xll.CalcbenchData($B$1,$B63,E$1,E$2)</f>
        <v>#N/A</v>
      </c>
      <c r="F63" s="6" t="e">
        <f>_xll.CalcbenchData($B$1,$B63,F$1,F$2)</f>
        <v>#N/A</v>
      </c>
      <c r="G63" s="6" t="e">
        <f>_xll.CalcbenchData($B$1,$B63,G$1,G$2)</f>
        <v>#N/A</v>
      </c>
      <c r="H63" s="6" t="e">
        <f>_xll.CalcbenchData($B$1,$B63,H$1,H$2)</f>
        <v>#N/A</v>
      </c>
      <c r="I63" s="6" t="e">
        <f>_xll.CalcbenchData($B$1,$B63,I$1,I$2)</f>
        <v>#N/A</v>
      </c>
      <c r="J63" s="6" t="e">
        <f>_xll.CalcbenchData($B$1,$B63,J$1,J$2)</f>
        <v>#N/A</v>
      </c>
      <c r="L63" s="8"/>
      <c r="M63" s="8"/>
      <c r="N63" s="8"/>
      <c r="O63" s="8"/>
      <c r="P63" s="8"/>
      <c r="Q63" s="8"/>
      <c r="R63" s="8"/>
    </row>
    <row r="64" spans="1:18" x14ac:dyDescent="0.25">
      <c r="A64" s="5" t="str">
        <f>_xll.CalcbenchData("entity_name", B64,2013,"y")</f>
        <v>Midstates Petroleum Company, Inc.</v>
      </c>
      <c r="B64" s="1" t="s">
        <v>121</v>
      </c>
      <c r="D64" s="6" t="e">
        <f>_xll.CalcbenchData($B$1,$B64,D$1,D$2)</f>
        <v>#N/A</v>
      </c>
      <c r="E64" s="6" t="e">
        <f>_xll.CalcbenchData($B$1,$B64,E$1,E$2)</f>
        <v>#N/A</v>
      </c>
      <c r="F64" s="6" t="e">
        <f>_xll.CalcbenchData($B$1,$B64,F$1,F$2)</f>
        <v>#N/A</v>
      </c>
      <c r="G64" s="7" t="e">
        <f>_xll.CalcbenchData($B$1,$B64,G$1,G$2)</f>
        <v>#N/A</v>
      </c>
      <c r="H64" s="7" t="e">
        <f>_xll.CalcbenchData($B$1,$B64,H$1,H$2)</f>
        <v>#N/A</v>
      </c>
      <c r="I64" s="7" t="e">
        <f>_xll.CalcbenchData($B$1,$B64,I$1,I$2)</f>
        <v>#N/A</v>
      </c>
      <c r="J64" s="7" t="e">
        <f>_xll.CalcbenchData($B$1,$B64,J$1,J$2)</f>
        <v>#N/A</v>
      </c>
      <c r="L64" s="8"/>
      <c r="M64" s="8"/>
      <c r="N64" s="8"/>
      <c r="O64" s="8"/>
      <c r="P64" s="8"/>
      <c r="Q64" s="8"/>
      <c r="R64" s="8"/>
    </row>
    <row r="65" spans="1:18" x14ac:dyDescent="0.25">
      <c r="A65" s="5" t="str">
        <f>_xll.CalcbenchData("entity_name", B65,2013,"y")</f>
        <v>Murphy Oil Corp /DE</v>
      </c>
      <c r="B65" s="1" t="s">
        <v>123</v>
      </c>
      <c r="D65" s="7">
        <f>_xll.CalcbenchData($B$1,$B65,D$1,D$2)</f>
        <v>3977900000</v>
      </c>
      <c r="E65" s="7">
        <f>_xll.CalcbenchData($B$1,$B65,E$1,E$2)</f>
        <v>2787500000</v>
      </c>
      <c r="F65" s="7">
        <f>_xll.CalcbenchData($B$1,$B65,F$1,F$2)</f>
        <v>3538800000</v>
      </c>
      <c r="G65" s="7">
        <f>_xll.CalcbenchData($B$1,$B65,G$1,G$2)</f>
        <v>4205400000</v>
      </c>
      <c r="H65" s="7">
        <f>_xll.CalcbenchData($B$1,$B65,H$1,H$2)</f>
        <v>4599600000</v>
      </c>
      <c r="I65" s="7">
        <f>_xll.CalcbenchData($B$1,$B65,I$1,I$2)</f>
        <v>5306300000</v>
      </c>
      <c r="J65" s="7">
        <f>_xll.CalcbenchData($B$1,$B65,J$1,J$2)</f>
        <v>5422700000</v>
      </c>
      <c r="L65" s="8"/>
      <c r="M65" s="8"/>
      <c r="N65" s="8"/>
      <c r="O65" s="8"/>
      <c r="P65" s="8"/>
      <c r="Q65" s="8"/>
      <c r="R65" s="8"/>
    </row>
    <row r="66" spans="1:18" x14ac:dyDescent="0.25">
      <c r="A66" s="5" t="str">
        <f>_xll.CalcbenchData("entity_name", B66,2013,"y")</f>
        <v>Newfield Exploration Co /DE/</v>
      </c>
      <c r="B66" s="1" t="s">
        <v>125</v>
      </c>
      <c r="D66" s="7">
        <f>_xll.CalcbenchData($B$1,$B66,D$1,D$2)</f>
        <v>2225000000</v>
      </c>
      <c r="E66" s="7">
        <f>_xll.CalcbenchData($B$1,$B66,E$1,E$2)</f>
        <v>1338000000</v>
      </c>
      <c r="F66" s="7">
        <f>_xll.CalcbenchData($B$1,$B66,F$1,F$2)</f>
        <v>1883000000</v>
      </c>
      <c r="G66" s="7">
        <f>_xll.CalcbenchData($B$1,$B66,G$1,G$2)</f>
        <v>2471000000</v>
      </c>
      <c r="H66" s="7">
        <f>_xll.CalcbenchData($B$1,$B66,H$1,H$2)</f>
        <v>2567000000</v>
      </c>
      <c r="I66" s="7">
        <f>_xll.CalcbenchData($B$1,$B66,I$1,I$2)</f>
        <v>2668000000</v>
      </c>
      <c r="J66" s="7">
        <f>_xll.CalcbenchData($B$1,$B66,J$1,J$2)</f>
        <v>2369000000</v>
      </c>
      <c r="L66" s="8"/>
      <c r="M66" s="8"/>
      <c r="N66" s="8"/>
      <c r="O66" s="8"/>
      <c r="P66" s="8"/>
      <c r="Q66" s="8"/>
      <c r="R66" s="8"/>
    </row>
    <row r="67" spans="1:18" x14ac:dyDescent="0.25">
      <c r="A67" s="5" t="str">
        <f>_xll.CalcbenchData("entity_name", B67,2013,"y")</f>
        <v>Noble Energy Inc</v>
      </c>
      <c r="B67" s="1" t="s">
        <v>127</v>
      </c>
      <c r="D67" s="7">
        <f>_xll.CalcbenchData($B$1,$B67,D$1,D$2)</f>
        <v>3651000000</v>
      </c>
      <c r="E67" s="7">
        <f>_xll.CalcbenchData($B$1,$B67,E$1,E$2)</f>
        <v>2060000000</v>
      </c>
      <c r="F67" s="7">
        <f>_xll.CalcbenchData($B$1,$B67,F$1,F$2)</f>
        <v>2523000000</v>
      </c>
      <c r="G67" s="7">
        <f>_xll.CalcbenchData($B$1,$B67,G$1,G$2)</f>
        <v>3179000000</v>
      </c>
      <c r="H67" s="7">
        <f>_xll.CalcbenchData($B$1,$B67,H$1,H$2)</f>
        <v>4037000000</v>
      </c>
      <c r="I67" s="7">
        <f>_xll.CalcbenchData($B$1,$B67,I$1,I$2)</f>
        <v>4809000000</v>
      </c>
      <c r="J67" s="7">
        <f>_xll.CalcbenchData($B$1,$B67,J$1,J$2)</f>
        <v>4931000000</v>
      </c>
      <c r="L67" s="8"/>
      <c r="M67" s="8"/>
      <c r="N67" s="8"/>
      <c r="O67" s="8"/>
      <c r="P67" s="8"/>
      <c r="Q67" s="8"/>
      <c r="R67" s="8"/>
    </row>
    <row r="68" spans="1:18" x14ac:dyDescent="0.25">
      <c r="A68" s="5" t="str">
        <f>_xll.CalcbenchData("entity_name", B68,2013,"y")</f>
        <v>Northern Oil &amp; Gas, Inc.</v>
      </c>
      <c r="B68" s="1" t="s">
        <v>129</v>
      </c>
      <c r="D68" s="5" t="e">
        <f>_xll.CalcbenchData($B$1,$B68,D$1,D$2)</f>
        <v>#N/A</v>
      </c>
      <c r="E68" s="7">
        <f>_xll.CalcbenchData($B$1,$B68,E$1,E$2)</f>
        <v>15171824</v>
      </c>
      <c r="F68" s="6">
        <f>_xll.CalcbenchData($B$1,$B68,F$1,F$2)</f>
        <v>59488284</v>
      </c>
      <c r="G68" s="6">
        <f>_xll.CalcbenchData($B$1,$B68,G$1,G$2)</f>
        <v>159439508</v>
      </c>
      <c r="H68" s="6">
        <f>_xll.CalcbenchData($B$1,$B68,H$1,H$2)</f>
        <v>296637857</v>
      </c>
      <c r="I68" s="6">
        <f>_xll.CalcbenchData($B$1,$B68,I$1,I$2)</f>
        <v>369187120</v>
      </c>
      <c r="J68" s="6">
        <f>_xll.CalcbenchData($B$1,$B68,J$1,J$2)</f>
        <v>431605015</v>
      </c>
      <c r="L68" s="8"/>
      <c r="M68" s="8"/>
      <c r="N68" s="8"/>
      <c r="O68" s="8"/>
      <c r="P68" s="8"/>
      <c r="Q68" s="8"/>
      <c r="R68" s="8"/>
    </row>
    <row r="69" spans="1:18" x14ac:dyDescent="0.25">
      <c r="A69" s="5" t="str">
        <f>_xll.CalcbenchData("entity_name", B69,2013,"y")</f>
        <v>Oasis Petroleum Inc.</v>
      </c>
      <c r="B69" s="1" t="s">
        <v>131</v>
      </c>
      <c r="D69" s="5" t="e">
        <f>_xll.CalcbenchData($B$1,$B69,D$1,D$2)</f>
        <v>#N/A</v>
      </c>
      <c r="E69" s="7">
        <f>_xll.CalcbenchData($B$1,$B69,E$1,E$2)</f>
        <v>37755000</v>
      </c>
      <c r="F69" s="6">
        <f>_xll.CalcbenchData($B$1,$B69,F$1,F$2)</f>
        <v>128927000</v>
      </c>
      <c r="G69" s="6">
        <f>_xll.CalcbenchData($B$1,$B69,G$1,G$2)</f>
        <v>330422000</v>
      </c>
      <c r="H69" s="6">
        <f>_xll.CalcbenchData($B$1,$B69,H$1,H$2)</f>
        <v>686668000</v>
      </c>
      <c r="I69" s="6">
        <f>_xll.CalcbenchData($B$1,$B69,I$1,I$2)</f>
        <v>1141999000</v>
      </c>
      <c r="J69" s="6">
        <f>_xll.CalcbenchData($B$1,$B69,J$1,J$2)</f>
        <v>1390228000</v>
      </c>
      <c r="L69" s="8"/>
      <c r="M69" s="8"/>
      <c r="N69" s="8"/>
      <c r="O69" s="8"/>
      <c r="P69" s="8"/>
      <c r="Q69" s="8"/>
      <c r="R69" s="8"/>
    </row>
    <row r="70" spans="1:18" x14ac:dyDescent="0.25">
      <c r="A70" s="5" t="str">
        <f>_xll.CalcbenchData("entity_name", B70,2013,"y")</f>
        <v>Occidental Petroleum Corp /DE/</v>
      </c>
      <c r="B70" s="1" t="s">
        <v>133</v>
      </c>
      <c r="D70" s="7">
        <f>_xll.CalcbenchData($B$1,$B70,D$1,D$2)</f>
        <v>17683000000</v>
      </c>
      <c r="E70" s="6">
        <f>_xll.CalcbenchData($B$1,$B70,E$1,E$2)</f>
        <v>11009000000</v>
      </c>
      <c r="F70" s="6">
        <f>_xll.CalcbenchData($B$1,$B70,F$1,F$2)</f>
        <v>14276000000</v>
      </c>
      <c r="G70" s="6">
        <f>_xll.CalcbenchData($B$1,$B70,G$1,G$2)</f>
        <v>18419000000</v>
      </c>
      <c r="H70" s="6">
        <f>_xll.CalcbenchData($B$1,$B70,H$1,H$2)</f>
        <v>18906000000</v>
      </c>
      <c r="I70" s="7">
        <f>_xll.CalcbenchData($B$1,$B70,I$1,I$2)</f>
        <v>15008000000</v>
      </c>
      <c r="J70" s="7">
        <f>_xll.CalcbenchData($B$1,$B70,J$1,J$2)</f>
        <v>13887000000</v>
      </c>
      <c r="L70" s="8"/>
      <c r="M70" s="8"/>
      <c r="N70" s="8"/>
      <c r="O70" s="8"/>
      <c r="P70" s="8"/>
      <c r="Q70" s="8"/>
      <c r="R70" s="8"/>
    </row>
    <row r="71" spans="1:18" x14ac:dyDescent="0.25">
      <c r="A71" s="5" t="str">
        <f>_xll.CalcbenchData("entity_name", B71,2013,"y")</f>
        <v>Panhandle Oil &amp; Gas Inc</v>
      </c>
      <c r="B71" s="1" t="s">
        <v>135</v>
      </c>
      <c r="D71" s="5" t="e">
        <f>_xll.CalcbenchData($B$1,$B71,D$1,D$2)</f>
        <v>#N/A</v>
      </c>
      <c r="E71" s="5" t="e">
        <f>_xll.CalcbenchData($B$1,$B71,E$1,E$2)</f>
        <v>#N/A</v>
      </c>
      <c r="F71" s="6">
        <f>_xll.CalcbenchData($B$1,$B71,F$1,F$2)</f>
        <v>44068947</v>
      </c>
      <c r="G71" s="6">
        <f>_xll.CalcbenchData($B$1,$B71,G$1,G$2)</f>
        <v>43469130</v>
      </c>
      <c r="H71" s="6">
        <f>_xll.CalcbenchData($B$1,$B71,H$1,H$2)</f>
        <v>40818434</v>
      </c>
      <c r="I71" s="6">
        <f>_xll.CalcbenchData($B$1,$B71,I$1,I$2)</f>
        <v>60605878</v>
      </c>
      <c r="J71" s="6">
        <f>_xll.CalcbenchData($B$1,$B71,J$1,J$2)</f>
        <v>82846528</v>
      </c>
      <c r="L71" s="8"/>
      <c r="M71" s="8"/>
      <c r="N71" s="8"/>
      <c r="O71" s="8"/>
      <c r="P71" s="8"/>
      <c r="Q71" s="8"/>
      <c r="R71" s="8"/>
    </row>
    <row r="72" spans="1:18" x14ac:dyDescent="0.25">
      <c r="A72" s="5" t="e">
        <f>_xll.CalcbenchData("entity_name", B72,2013,"y")</f>
        <v>#N/A</v>
      </c>
      <c r="B72" s="1" t="s">
        <v>137</v>
      </c>
      <c r="D72" s="5" t="e">
        <f>_xll.CalcbenchData($B$1,$B72,D$1,D$2)</f>
        <v>#N/A</v>
      </c>
      <c r="E72" s="5" t="e">
        <f>_xll.CalcbenchData($B$1,$B72,E$1,E$2)</f>
        <v>#N/A</v>
      </c>
      <c r="F72" s="7" t="e">
        <f>_xll.CalcbenchData($B$1,$B72,F$1,F$2)</f>
        <v>#N/A</v>
      </c>
      <c r="G72" s="7" t="e">
        <f>_xll.CalcbenchData($B$1,$B72,G$1,G$2)</f>
        <v>#N/A</v>
      </c>
      <c r="H72" s="7" t="e">
        <f>_xll.CalcbenchData($B$1,$B72,H$1,H$2)</f>
        <v>#N/A</v>
      </c>
      <c r="I72" s="7" t="e">
        <f>_xll.CalcbenchData($B$1,$B72,I$1,I$2)</f>
        <v>#N/A</v>
      </c>
      <c r="J72" s="7" t="e">
        <f>_xll.CalcbenchData($B$1,$B72,J$1,J$2)</f>
        <v>#N/A</v>
      </c>
      <c r="L72" s="8"/>
      <c r="M72" s="8"/>
      <c r="N72" s="8"/>
      <c r="O72" s="8"/>
      <c r="P72" s="8"/>
      <c r="Q72" s="8"/>
      <c r="R72" s="8"/>
    </row>
    <row r="73" spans="1:18" x14ac:dyDescent="0.25">
      <c r="A73" s="5" t="str">
        <f>_xll.CalcbenchData("entity_name", B73,2013,"y")</f>
        <v>Pdc Energy, Inc.</v>
      </c>
      <c r="B73" s="1" t="s">
        <v>139</v>
      </c>
      <c r="D73" s="5" t="e">
        <f>_xll.CalcbenchData($B$1,$B73,D$1,D$2)</f>
        <v>#N/A</v>
      </c>
      <c r="E73" s="6" t="e">
        <f>_xll.CalcbenchData($B$1,$B73,E$1,E$2)</f>
        <v>#N/A</v>
      </c>
      <c r="F73" s="6">
        <f>_xll.CalcbenchData($B$1,$B73,F$1,F$2)</f>
        <v>65235000</v>
      </c>
      <c r="G73" s="6">
        <f>_xll.CalcbenchData($B$1,$B73,G$1,G$2)</f>
        <v>63470000</v>
      </c>
      <c r="H73" s="6">
        <f>_xll.CalcbenchData($B$1,$B73,H$1,H$2)</f>
        <v>45371000</v>
      </c>
      <c r="I73" s="6">
        <f>_xll.CalcbenchData($B$1,$B73,I$1,I$2)</f>
        <v>69787000</v>
      </c>
      <c r="J73" s="6">
        <f>_xll.CalcbenchData($B$1,$B73,J$1,J$2)</f>
        <v>71571000</v>
      </c>
      <c r="L73" s="8"/>
      <c r="M73" s="8"/>
      <c r="N73" s="8"/>
      <c r="O73" s="8"/>
      <c r="P73" s="8"/>
      <c r="Q73" s="8"/>
      <c r="R73" s="8"/>
    </row>
    <row r="74" spans="1:18" x14ac:dyDescent="0.25">
      <c r="A74" s="5" t="str">
        <f>_xll.CalcbenchData("entity_name", B74,2013,"y")</f>
        <v>Penn Virginia Corp</v>
      </c>
      <c r="B74" s="1" t="s">
        <v>141</v>
      </c>
      <c r="D74" s="7" t="e">
        <f>_xll.CalcbenchData($B$1,$B74,D$1,D$2)</f>
        <v>#N/A</v>
      </c>
      <c r="E74" s="7">
        <f>_xll.CalcbenchData($B$1,$B74,E$1,E$2)</f>
        <v>58993000</v>
      </c>
      <c r="F74" s="7">
        <f>_xll.CalcbenchData($B$1,$B74,F$1,F$2)</f>
        <v>80195000</v>
      </c>
      <c r="G74" s="7">
        <f>_xll.CalcbenchData($B$1,$B74,G$1,G$2)</f>
        <v>162976000</v>
      </c>
      <c r="H74" s="7">
        <f>_xll.CalcbenchData($B$1,$B74,H$1,H$2)</f>
        <v>260623000</v>
      </c>
      <c r="I74" s="7">
        <f>_xll.CalcbenchData($B$1,$B74,I$1,I$2)</f>
        <v>378155000</v>
      </c>
      <c r="J74" s="7">
        <f>_xll.CalcbenchData($B$1,$B74,J$1,J$2)</f>
        <v>454838000</v>
      </c>
      <c r="L74" s="8"/>
      <c r="M74" s="8"/>
      <c r="N74" s="8"/>
      <c r="O74" s="8"/>
      <c r="P74" s="8"/>
      <c r="Q74" s="8"/>
      <c r="R74" s="8"/>
    </row>
    <row r="75" spans="1:18" x14ac:dyDescent="0.25">
      <c r="A75" s="5" t="str">
        <f>_xll.CalcbenchData("entity_name", B75,2013,"y")</f>
        <v>Petroquest Energy Inc</v>
      </c>
      <c r="B75" s="1" t="s">
        <v>143</v>
      </c>
      <c r="D75" s="5" t="e">
        <f>_xll.CalcbenchData($B$1,$B75,D$1,D$2)</f>
        <v>#N/A</v>
      </c>
      <c r="E75" s="6" t="e">
        <f>_xll.CalcbenchData($B$1,$B75,E$1,E$2)</f>
        <v>#N/A</v>
      </c>
      <c r="F75" s="6">
        <f>_xll.CalcbenchData($B$1,$B75,F$1,F$2)</f>
        <v>179263000</v>
      </c>
      <c r="G75" s="6">
        <f>_xll.CalcbenchData($B$1,$B75,G$1,G$2)</f>
        <v>160700000</v>
      </c>
      <c r="H75" s="6">
        <f>_xll.CalcbenchData($B$1,$B75,H$1,H$2)</f>
        <v>141591000</v>
      </c>
      <c r="I75" s="6">
        <f>_xll.CalcbenchData($B$1,$B75,I$1,I$2)</f>
        <v>182870000</v>
      </c>
      <c r="J75" s="6">
        <f>_xll.CalcbenchData($B$1,$B75,J$1,J$2)</f>
        <v>225021000</v>
      </c>
      <c r="L75" s="8"/>
      <c r="M75" s="8"/>
      <c r="N75" s="8"/>
      <c r="O75" s="8"/>
      <c r="P75" s="8"/>
      <c r="Q75" s="8"/>
      <c r="R75" s="8"/>
    </row>
    <row r="76" spans="1:18" x14ac:dyDescent="0.25">
      <c r="A76" s="5" t="str">
        <f>_xll.CalcbenchData("entity_name", B76,2013,"y")</f>
        <v>Pioneer Natural Resources Co</v>
      </c>
      <c r="B76" s="1" t="s">
        <v>145</v>
      </c>
      <c r="D76" s="6" t="e">
        <f>_xll.CalcbenchData($B$1,$B76,D$1,D$2)</f>
        <v>#N/A</v>
      </c>
      <c r="E76" s="6" t="e">
        <f>_xll.CalcbenchData($B$1,$B76,E$1,E$2)</f>
        <v>#N/A</v>
      </c>
      <c r="F76" s="6" t="e">
        <f>_xll.CalcbenchData($B$1,$B76,F$1,F$2)</f>
        <v>#N/A</v>
      </c>
      <c r="G76" s="6">
        <f>_xll.CalcbenchData($B$1,$B76,G$1,G$2)</f>
        <v>314124000</v>
      </c>
      <c r="H76" s="6">
        <f>_xll.CalcbenchData($B$1,$B76,H$1,H$2)</f>
        <v>349000000</v>
      </c>
      <c r="I76" s="6">
        <f>_xll.CalcbenchData($B$1,$B76,I$1,I$2)</f>
        <v>329000000</v>
      </c>
      <c r="J76" s="6">
        <f>_xll.CalcbenchData($B$1,$B76,J$1,J$2)</f>
        <v>198000000</v>
      </c>
      <c r="L76" s="8"/>
      <c r="M76" s="8"/>
      <c r="N76" s="8"/>
      <c r="O76" s="8"/>
      <c r="P76" s="8"/>
      <c r="Q76" s="8"/>
      <c r="R76" s="8"/>
    </row>
    <row r="77" spans="1:18" x14ac:dyDescent="0.25">
      <c r="A77" s="5" t="str">
        <f>_xll.CalcbenchData("entity_name", B77,2013,"y")</f>
        <v>Qep Resources, Inc.</v>
      </c>
      <c r="B77" s="1" t="s">
        <v>147</v>
      </c>
      <c r="D77" s="5" t="e">
        <f>_xll.CalcbenchData($B$1,$B77,D$1,D$2)</f>
        <v>#N/A</v>
      </c>
      <c r="E77" s="7">
        <f>_xll.CalcbenchData($B$1,$B77,E$1,E$2)</f>
        <v>2011200000</v>
      </c>
      <c r="F77" s="6">
        <f>_xll.CalcbenchData($B$1,$B77,F$1,F$2)</f>
        <v>2300600000</v>
      </c>
      <c r="G77" s="6">
        <f>_xll.CalcbenchData($B$1,$B77,G$1,G$2)</f>
        <v>3159200000</v>
      </c>
      <c r="H77" s="6">
        <f>_xll.CalcbenchData($B$1,$B77,H$1,H$2)</f>
        <v>2349800000</v>
      </c>
      <c r="I77" s="6">
        <f>_xll.CalcbenchData($B$1,$B77,I$1,I$2)</f>
        <v>2935800000</v>
      </c>
      <c r="J77" s="6">
        <f>_xll.CalcbenchData($B$1,$B77,J$1,J$2)</f>
        <v>3414300000</v>
      </c>
      <c r="L77" s="8"/>
      <c r="M77" s="8"/>
      <c r="N77" s="8"/>
      <c r="O77" s="8"/>
      <c r="P77" s="8"/>
      <c r="Q77" s="8"/>
      <c r="R77" s="8"/>
    </row>
    <row r="78" spans="1:18" x14ac:dyDescent="0.25">
      <c r="A78" s="5" t="str">
        <f>_xll.CalcbenchData("entity_name", B78,2013,"y")</f>
        <v>QR Energy, LP</v>
      </c>
      <c r="B78" s="1" t="s">
        <v>149</v>
      </c>
      <c r="D78" s="5" t="e">
        <f>_xll.CalcbenchData($B$1,$B78,D$1,D$2)</f>
        <v>#N/A</v>
      </c>
      <c r="E78" s="5" t="e">
        <f>_xll.CalcbenchData($B$1,$B78,E$1,E$2)</f>
        <v>#N/A</v>
      </c>
      <c r="F78" s="6">
        <f>_xll.CalcbenchData($B$1,$B78,F$1,F$2)</f>
        <v>8814000</v>
      </c>
      <c r="G78" s="6">
        <f>_xll.CalcbenchData($B$1,$B78,G$1,G$2)</f>
        <v>4325000</v>
      </c>
      <c r="H78" s="6">
        <f>_xll.CalcbenchData($B$1,$B78,H$1,H$2)</f>
        <v>3809000</v>
      </c>
      <c r="I78" s="6">
        <f>_xll.CalcbenchData($B$1,$B78,I$1,I$2)</f>
        <v>8828000</v>
      </c>
      <c r="J78" s="6" t="e">
        <f>_xll.CalcbenchData($B$1,$B78,J$1,J$2)</f>
        <v>#N/A</v>
      </c>
      <c r="L78" s="8"/>
      <c r="M78" s="8"/>
      <c r="N78" s="8"/>
      <c r="O78" s="8"/>
      <c r="P78" s="8"/>
      <c r="Q78" s="8"/>
      <c r="R78" s="8"/>
    </row>
    <row r="79" spans="1:18" x14ac:dyDescent="0.25">
      <c r="A79" s="5" t="str">
        <f>_xll.CalcbenchData("entity_name", B79,2013,"y")</f>
        <v>Quicksilver Resources Inc</v>
      </c>
      <c r="B79" s="1" t="s">
        <v>151</v>
      </c>
      <c r="D79" s="5" t="e">
        <f>_xll.CalcbenchData($B$1,$B79,D$1,D$2)</f>
        <v>#N/A</v>
      </c>
      <c r="E79" s="7">
        <f>_xll.CalcbenchData($B$1,$B79,E$1,E$2)</f>
        <v>832735000</v>
      </c>
      <c r="F79" s="7">
        <f>_xll.CalcbenchData($B$1,$B79,F$1,F$2)</f>
        <v>928331000</v>
      </c>
      <c r="G79" s="7">
        <f>_xll.CalcbenchData($B$1,$B79,G$1,G$2)</f>
        <v>943623000</v>
      </c>
      <c r="H79" s="7">
        <f>_xll.CalcbenchData($B$1,$B79,H$1,H$2)</f>
        <v>709038000</v>
      </c>
      <c r="I79" s="7">
        <f>_xll.CalcbenchData($B$1,$B79,I$1,I$2)</f>
        <v>561562000</v>
      </c>
      <c r="J79" s="7">
        <f>_xll.CalcbenchData($B$1,$B79,J$1,J$2)</f>
        <v>569428000</v>
      </c>
      <c r="L79" s="8"/>
      <c r="M79" s="8"/>
      <c r="N79" s="8"/>
      <c r="O79" s="8"/>
      <c r="P79" s="8"/>
      <c r="Q79" s="8"/>
      <c r="R79" s="8"/>
    </row>
    <row r="80" spans="1:18" x14ac:dyDescent="0.25">
      <c r="A80" s="5" t="str">
        <f>_xll.CalcbenchData("entity_name", B80,2013,"y")</f>
        <v>Range Resources Corp</v>
      </c>
      <c r="B80" s="1" t="s">
        <v>153</v>
      </c>
      <c r="D80" s="7">
        <f>_xll.CalcbenchData($B$1,$B80,D$1,D$2)</f>
        <v>4577000</v>
      </c>
      <c r="E80" s="6">
        <f>_xll.CalcbenchData($B$1,$B80,E$1,E$2)</f>
        <v>486000</v>
      </c>
      <c r="F80" s="6">
        <f>_xll.CalcbenchData($B$1,$B80,F$1,F$2)</f>
        <v>1033000</v>
      </c>
      <c r="G80" s="6">
        <f>_xll.CalcbenchData($B$1,$B80,G$1,G$2)</f>
        <v>1173266000</v>
      </c>
      <c r="H80" s="6">
        <f>_xll.CalcbenchData($B$1,$B80,H$1,H$2)</f>
        <v>1351694000</v>
      </c>
      <c r="I80" s="6">
        <f>_xll.CalcbenchData($B$1,$B80,I$1,I$2)</f>
        <v>116577000</v>
      </c>
      <c r="J80" s="6">
        <f>_xll.CalcbenchData($B$1,$B80,J$1,J$2)</f>
        <v>130548000</v>
      </c>
      <c r="L80" s="8"/>
      <c r="M80" s="8"/>
      <c r="N80" s="8"/>
      <c r="O80" s="8"/>
      <c r="P80" s="8"/>
      <c r="Q80" s="8"/>
      <c r="R80" s="8"/>
    </row>
    <row r="81" spans="1:18" x14ac:dyDescent="0.25">
      <c r="A81" s="5" t="str">
        <f>_xll.CalcbenchData("entity_name", B81,2013,"y")</f>
        <v>Resolute Energy Corp</v>
      </c>
      <c r="B81" s="1" t="s">
        <v>155</v>
      </c>
      <c r="D81" s="5" t="e">
        <f>_xll.CalcbenchData($B$1,$B81,D$1,D$2)</f>
        <v>#N/A</v>
      </c>
      <c r="E81" s="5" t="e">
        <f>_xll.CalcbenchData($B$1,$B81,E$1,E$2)</f>
        <v>#N/A</v>
      </c>
      <c r="F81" s="7" t="e">
        <f>_xll.CalcbenchData($B$1,$B81,F$1,F$2)</f>
        <v>#N/A</v>
      </c>
      <c r="G81" s="7" t="e">
        <f>_xll.CalcbenchData($B$1,$B81,G$1,G$2)</f>
        <v>#N/A</v>
      </c>
      <c r="H81" s="7" t="e">
        <f>_xll.CalcbenchData($B$1,$B81,H$1,H$2)</f>
        <v>#N/A</v>
      </c>
      <c r="I81" s="7" t="e">
        <f>_xll.CalcbenchData($B$1,$B81,I$1,I$2)</f>
        <v>#N/A</v>
      </c>
      <c r="J81" s="6">
        <f>_xll.CalcbenchData($B$1,$B81,J$1,J$2)</f>
        <v>329371000</v>
      </c>
      <c r="L81" s="8"/>
      <c r="M81" s="8"/>
      <c r="N81" s="8"/>
      <c r="O81" s="8"/>
      <c r="P81" s="8"/>
      <c r="Q81" s="8"/>
      <c r="R81" s="8"/>
    </row>
    <row r="82" spans="1:18" x14ac:dyDescent="0.25">
      <c r="A82" s="5" t="str">
        <f>_xll.CalcbenchData("entity_name", B82,2013,"y")</f>
        <v>Rex Energy Corp</v>
      </c>
      <c r="B82" s="1" t="s">
        <v>157</v>
      </c>
      <c r="D82" s="5" t="e">
        <f>_xll.CalcbenchData($B$1,$B82,D$1,D$2)</f>
        <v>#N/A</v>
      </c>
      <c r="E82" s="5" t="e">
        <f>_xll.CalcbenchData($B$1,$B82,E$1,E$2)</f>
        <v>#N/A</v>
      </c>
      <c r="F82" s="7">
        <f>_xll.CalcbenchData($B$1,$B82,F$1,F$2)</f>
        <v>67224000</v>
      </c>
      <c r="G82" s="7">
        <f>_xll.CalcbenchData($B$1,$B82,G$1,G$2)</f>
        <v>111879000</v>
      </c>
      <c r="H82" s="7">
        <f>_xll.CalcbenchData($B$1,$B82,H$1,H$2)</f>
        <v>134574000</v>
      </c>
      <c r="I82" s="7">
        <f>_xll.CalcbenchData($B$1,$B82,I$1,I$2)</f>
        <v>213919000</v>
      </c>
      <c r="J82" s="7">
        <f>_xll.CalcbenchData($B$1,$B82,J$1,J$2)</f>
        <v>297869000</v>
      </c>
      <c r="L82" s="8"/>
      <c r="M82" s="8"/>
      <c r="N82" s="8"/>
      <c r="O82" s="8"/>
      <c r="P82" s="8"/>
      <c r="Q82" s="8"/>
      <c r="R82" s="8"/>
    </row>
    <row r="83" spans="1:18" x14ac:dyDescent="0.25">
      <c r="A83" s="5" t="str">
        <f>_xll.CalcbenchData("entity_name", B83,2013,"y")</f>
        <v>Rice Energy Inc.</v>
      </c>
      <c r="B83" s="1" t="s">
        <v>159</v>
      </c>
      <c r="D83" s="6" t="e">
        <f>_xll.CalcbenchData($B$1,$B83,D$1,D$2)</f>
        <v>#N/A</v>
      </c>
      <c r="E83" s="6" t="e">
        <f>_xll.CalcbenchData($B$1,$B83,E$1,E$2)</f>
        <v>#N/A</v>
      </c>
      <c r="F83" s="6" t="e">
        <f>_xll.CalcbenchData($B$1,$B83,F$1,F$2)</f>
        <v>#N/A</v>
      </c>
      <c r="G83" s="6" t="e">
        <f>_xll.CalcbenchData($B$1,$B83,G$1,G$2)</f>
        <v>#N/A</v>
      </c>
      <c r="H83" s="6" t="e">
        <f>_xll.CalcbenchData($B$1,$B83,H$1,H$2)</f>
        <v>#N/A</v>
      </c>
      <c r="I83" s="6" t="e">
        <f>_xll.CalcbenchData($B$1,$B83,I$1,I$2)</f>
        <v>#N/A</v>
      </c>
      <c r="J83" s="6">
        <f>_xll.CalcbenchData($B$1,$B83,J$1,J$2)</f>
        <v>359201000</v>
      </c>
      <c r="L83" s="8"/>
      <c r="M83" s="8"/>
      <c r="N83" s="8"/>
      <c r="O83" s="8"/>
      <c r="P83" s="8"/>
      <c r="Q83" s="8"/>
      <c r="R83" s="8"/>
    </row>
    <row r="84" spans="1:18" x14ac:dyDescent="0.25">
      <c r="A84" s="5" t="str">
        <f>_xll.CalcbenchData("entity_name", B84,2013,"y")</f>
        <v>Rosetta Resources Inc.</v>
      </c>
      <c r="B84" s="1" t="s">
        <v>161</v>
      </c>
      <c r="D84" s="7" t="e">
        <f>_xll.CalcbenchData($B$1,$B84,D$1,D$2)</f>
        <v>#N/A</v>
      </c>
      <c r="E84" s="7">
        <f>_xll.CalcbenchData($B$1,$B84,E$1,E$2)</f>
        <v>21763000</v>
      </c>
      <c r="F84" s="7">
        <f>_xll.CalcbenchData($B$1,$B84,F$1,F$2)</f>
        <v>54542000</v>
      </c>
      <c r="G84" s="7">
        <f>_xll.CalcbenchData($B$1,$B84,G$1,G$2)</f>
        <v>156284000</v>
      </c>
      <c r="H84" s="7">
        <f>_xll.CalcbenchData($B$1,$B84,H$1,H$2)</f>
        <v>318782000</v>
      </c>
      <c r="I84" s="7">
        <f>_xll.CalcbenchData($B$1,$B84,I$1,I$2)</f>
        <v>475119000</v>
      </c>
      <c r="J84" s="7">
        <f>_xll.CalcbenchData($B$1,$B84,J$1,J$2)</f>
        <v>574552000</v>
      </c>
      <c r="L84" s="8"/>
      <c r="M84" s="8"/>
      <c r="N84" s="8"/>
      <c r="O84" s="8"/>
      <c r="P84" s="8"/>
      <c r="Q84" s="8"/>
      <c r="R84" s="8"/>
    </row>
    <row r="85" spans="1:18" x14ac:dyDescent="0.25">
      <c r="A85" s="5" t="str">
        <f>_xll.CalcbenchData("entity_name", B85,2013,"y")</f>
        <v>RSP Permian, Inc.</v>
      </c>
      <c r="B85" s="1" t="s">
        <v>163</v>
      </c>
      <c r="D85" s="6" t="e">
        <f>_xll.CalcbenchData($B$1,$B85,D$1,D$2)</f>
        <v>#N/A</v>
      </c>
      <c r="E85" s="6" t="e">
        <f>_xll.CalcbenchData($B$1,$B85,E$1,E$2)</f>
        <v>#N/A</v>
      </c>
      <c r="F85" s="5" t="e">
        <f>_xll.CalcbenchData($B$1,$B85,F$1,F$2)</f>
        <v>#N/A</v>
      </c>
      <c r="G85" s="6" t="e">
        <f>_xll.CalcbenchData($B$1,$B85,G$1,G$2)</f>
        <v>#N/A</v>
      </c>
      <c r="H85" s="6" t="e">
        <f>_xll.CalcbenchData($B$1,$B85,H$1,H$2)</f>
        <v>#N/A</v>
      </c>
      <c r="I85" s="6" t="e">
        <f>_xll.CalcbenchData($B$1,$B85,I$1,I$2)</f>
        <v>#N/A</v>
      </c>
      <c r="J85" s="6">
        <f>_xll.CalcbenchData($B$1,$B85,J$1,J$2)</f>
        <v>253371000</v>
      </c>
      <c r="L85" s="8"/>
      <c r="M85" s="8"/>
      <c r="N85" s="8"/>
      <c r="O85" s="8"/>
      <c r="P85" s="8"/>
      <c r="Q85" s="8"/>
      <c r="R85" s="8"/>
    </row>
    <row r="86" spans="1:18" x14ac:dyDescent="0.25">
      <c r="A86" s="5" t="str">
        <f>_xll.CalcbenchData("entity_name", B86,2013,"y")</f>
        <v>Sanchez Energy Corp</v>
      </c>
      <c r="B86" s="1" t="s">
        <v>165</v>
      </c>
      <c r="D86" s="7" t="e">
        <f>_xll.CalcbenchData($B$1,$B86,D$1,D$2)</f>
        <v>#N/A</v>
      </c>
      <c r="E86" s="6" t="e">
        <f>_xll.CalcbenchData($B$1,$B86,E$1,E$2)</f>
        <v>#N/A</v>
      </c>
      <c r="F86" s="6">
        <f>_xll.CalcbenchData($B$1,$B86,F$1,F$2)</f>
        <v>4553000</v>
      </c>
      <c r="G86" s="7">
        <f>_xll.CalcbenchData($B$1,$B86,G$1,G$2)</f>
        <v>14516000</v>
      </c>
      <c r="H86" s="6">
        <f>_xll.CalcbenchData($B$1,$B86,H$1,H$2)</f>
        <v>43158000</v>
      </c>
      <c r="I86" s="6">
        <f>_xll.CalcbenchData($B$1,$B86,I$1,I$2)</f>
        <v>314420000</v>
      </c>
      <c r="J86" s="6">
        <f>_xll.CalcbenchData($B$1,$B86,J$1,J$2)</f>
        <v>666064000</v>
      </c>
      <c r="L86" s="8"/>
      <c r="M86" s="8"/>
      <c r="N86" s="8"/>
      <c r="O86" s="8"/>
      <c r="P86" s="8"/>
      <c r="Q86" s="8"/>
      <c r="R86" s="8"/>
    </row>
    <row r="87" spans="1:18" x14ac:dyDescent="0.25">
      <c r="A87" s="5" t="str">
        <f>_xll.CalcbenchData("entity_name", B87,2013,"y")</f>
        <v>Sandridge Energy Inc</v>
      </c>
      <c r="B87" s="1" t="s">
        <v>167</v>
      </c>
      <c r="D87" s="7">
        <f>_xll.CalcbenchData($B$1,$B87,D$1,D$2)</f>
        <v>207602000</v>
      </c>
      <c r="E87" s="7">
        <f>_xll.CalcbenchData($B$1,$B87,E$1,E$2)</f>
        <v>86028000</v>
      </c>
      <c r="F87" s="7">
        <f>_xll.CalcbenchData($B$1,$B87,F$1,F$2)</f>
        <v>100118000</v>
      </c>
      <c r="G87" s="7">
        <f>_xll.CalcbenchData($B$1,$B87,G$1,G$2)</f>
        <v>66690000</v>
      </c>
      <c r="H87" s="7">
        <f>_xll.CalcbenchData($B$1,$B87,H$1,H$2)</f>
        <v>40486000</v>
      </c>
      <c r="I87" s="7">
        <f>_xll.CalcbenchData($B$1,$B87,I$1,I$2)</f>
        <v>58304000</v>
      </c>
      <c r="J87" s="7">
        <f>_xll.CalcbenchData($B$1,$B87,J$1,J$2)</f>
        <v>55658000</v>
      </c>
      <c r="L87" s="8"/>
      <c r="M87" s="8"/>
      <c r="N87" s="8"/>
      <c r="O87" s="8"/>
      <c r="P87" s="8"/>
      <c r="Q87" s="8"/>
      <c r="R87" s="8"/>
    </row>
    <row r="88" spans="1:18" x14ac:dyDescent="0.25">
      <c r="A88" s="5" t="str">
        <f>_xll.CalcbenchData("entity_name", B88,2013,"y")</f>
        <v>SM Energy Co</v>
      </c>
      <c r="B88" s="1" t="s">
        <v>169</v>
      </c>
      <c r="D88" s="5" t="e">
        <f>_xll.CalcbenchData($B$1,$B88,D$1,D$2)</f>
        <v>#N/A</v>
      </c>
      <c r="E88" s="7">
        <f>_xll.CalcbenchData($B$1,$B88,E$1,E$2)</f>
        <v>615953000</v>
      </c>
      <c r="F88" s="6">
        <f>_xll.CalcbenchData($B$1,$B88,F$1,F$2)</f>
        <v>836288000</v>
      </c>
      <c r="G88" s="6">
        <f>_xll.CalcbenchData($B$1,$B88,G$1,G$2)</f>
        <v>1332392000</v>
      </c>
      <c r="H88" s="6">
        <f>_xll.CalcbenchData($B$1,$B88,H$1,H$2)</f>
        <v>52808000</v>
      </c>
      <c r="I88" s="6">
        <f>_xll.CalcbenchData($B$1,$B88,I$1,I$2)</f>
        <v>60039000</v>
      </c>
      <c r="J88" s="7">
        <f>_xll.CalcbenchData($B$1,$B88,J$1,J$2)</f>
        <v>24897000</v>
      </c>
      <c r="L88" s="8"/>
      <c r="M88" s="8"/>
      <c r="N88" s="8"/>
      <c r="O88" s="8"/>
      <c r="P88" s="8"/>
      <c r="Q88" s="8"/>
      <c r="R88" s="8"/>
    </row>
    <row r="89" spans="1:18" x14ac:dyDescent="0.25">
      <c r="A89" s="5" t="str">
        <f>_xll.CalcbenchData("entity_name", B89,2013,"y")</f>
        <v>Southwestern Energy Co</v>
      </c>
      <c r="B89" s="1" t="s">
        <v>171</v>
      </c>
      <c r="D89" s="7">
        <f>_xll.CalcbenchData($B$1,$B89,D$1,D$2)</f>
        <v>766457000</v>
      </c>
      <c r="E89" s="7">
        <f>_xll.CalcbenchData($B$1,$B89,E$1,E$2)</f>
        <v>566344000</v>
      </c>
      <c r="F89" s="7" t="e">
        <f>_xll.CalcbenchData($B$1,$B89,F$1,F$2)</f>
        <v>#N/A</v>
      </c>
      <c r="G89" s="6">
        <f>_xll.CalcbenchData($B$1,$B89,G$1,G$2)</f>
        <v>864996000</v>
      </c>
      <c r="H89" s="6">
        <f>_xll.CalcbenchData($B$1,$B89,H$1,H$2)</f>
        <v>766155000</v>
      </c>
      <c r="I89" s="6">
        <f>_xll.CalcbenchData($B$1,$B89,I$1,I$2)</f>
        <v>974247000</v>
      </c>
      <c r="J89" s="6">
        <f>_xll.CalcbenchData($B$1,$B89,J$1,J$2)</f>
        <v>1189000000</v>
      </c>
      <c r="L89" s="8"/>
      <c r="M89" s="8"/>
      <c r="N89" s="8"/>
      <c r="O89" s="8"/>
      <c r="P89" s="8"/>
      <c r="Q89" s="8"/>
      <c r="R89" s="8"/>
    </row>
    <row r="90" spans="1:18" x14ac:dyDescent="0.25">
      <c r="A90" s="5" t="str">
        <f>_xll.CalcbenchData("entity_name", B90,2013,"y")</f>
        <v>Stone Energy Corp</v>
      </c>
      <c r="B90" s="1" t="s">
        <v>173</v>
      </c>
      <c r="D90" s="5" t="e">
        <f>_xll.CalcbenchData($B$1,$B90,D$1,D$2)</f>
        <v>#N/A</v>
      </c>
      <c r="E90" s="7">
        <f>_xll.CalcbenchData($B$1,$B90,E$1,E$2)</f>
        <v>438942000</v>
      </c>
      <c r="F90" s="7">
        <f>_xll.CalcbenchData($B$1,$B90,F$1,F$2)</f>
        <v>417948000</v>
      </c>
      <c r="G90" s="7">
        <f>_xll.CalcbenchData($B$1,$B90,G$1,G$2)</f>
        <v>663958000</v>
      </c>
      <c r="H90" s="7">
        <f>_xll.CalcbenchData($B$1,$B90,H$1,H$2)</f>
        <v>761304000</v>
      </c>
      <c r="I90" s="7">
        <f>_xll.CalcbenchData($B$1,$B90,I$1,I$2)</f>
        <v>715104000</v>
      </c>
      <c r="J90" s="7">
        <f>_xll.CalcbenchData($B$1,$B90,J$1,J$2)</f>
        <v>601746000</v>
      </c>
      <c r="L90" s="8"/>
      <c r="M90" s="8"/>
      <c r="N90" s="8"/>
      <c r="O90" s="8"/>
      <c r="P90" s="8"/>
      <c r="Q90" s="8"/>
      <c r="R90" s="8"/>
    </row>
    <row r="91" spans="1:18" x14ac:dyDescent="0.25">
      <c r="A91" s="5" t="str">
        <f>_xll.CalcbenchData("entity_name", B91,2013,"y")</f>
        <v>Swift Energy Co</v>
      </c>
      <c r="B91" s="1" t="s">
        <v>175</v>
      </c>
      <c r="D91" s="5" t="e">
        <f>_xll.CalcbenchData($B$1,$B91,D$1,D$2)</f>
        <v>#N/A</v>
      </c>
      <c r="E91" s="6">
        <f>_xll.CalcbenchData($B$1,$B91,E$1,E$2)</f>
        <v>371749000</v>
      </c>
      <c r="F91" s="6">
        <f>_xll.CalcbenchData($B$1,$B91,F$1,F$2)</f>
        <v>436632000</v>
      </c>
      <c r="G91" s="6">
        <f>_xll.CalcbenchData($B$1,$B91,G$1,G$2)</f>
        <v>601019000</v>
      </c>
      <c r="H91" s="6">
        <f>_xll.CalcbenchData($B$1,$B91,H$1,H$2)</f>
        <v>558390000</v>
      </c>
      <c r="I91" s="6">
        <f>_xll.CalcbenchData($B$1,$B91,I$1,I$2)</f>
        <v>585229000</v>
      </c>
      <c r="J91" s="6">
        <f>_xll.CalcbenchData($B$1,$B91,J$1,J$2)</f>
        <v>547790000</v>
      </c>
      <c r="L91" s="8"/>
      <c r="M91" s="8"/>
      <c r="N91" s="8"/>
      <c r="O91" s="8"/>
      <c r="P91" s="8"/>
      <c r="Q91" s="8"/>
      <c r="R91" s="8"/>
    </row>
    <row r="92" spans="1:18" x14ac:dyDescent="0.25">
      <c r="A92" s="5" t="str">
        <f>_xll.CalcbenchData("entity_name", B92,2013,"y")</f>
        <v>Triangle Petroleum Corp</v>
      </c>
      <c r="B92" s="1" t="s">
        <v>177</v>
      </c>
      <c r="D92" s="7" t="e">
        <f>_xll.CalcbenchData($B$1,$B92,D$1,D$2)</f>
        <v>#N/A</v>
      </c>
      <c r="E92" s="7" t="e">
        <f>_xll.CalcbenchData($B$1,$B92,E$1,E$2)</f>
        <v>#N/A</v>
      </c>
      <c r="F92" s="6">
        <f>_xll.CalcbenchData($B$1,$B92,F$1,F$2)</f>
        <v>563670</v>
      </c>
      <c r="G92" s="6">
        <f>_xll.CalcbenchData($B$1,$B92,G$1,G$2)</f>
        <v>8136000</v>
      </c>
      <c r="H92" s="6">
        <f>_xll.CalcbenchData($B$1,$B92,H$1,H$2)</f>
        <v>39614000</v>
      </c>
      <c r="I92" s="6">
        <f>_xll.CalcbenchData($B$1,$B92,I$1,I$2)</f>
        <v>160548000</v>
      </c>
      <c r="J92" s="6" t="e">
        <f>_xll.CalcbenchData($B$1,$B92,J$1,J$2)</f>
        <v>#N/A</v>
      </c>
      <c r="L92" s="8"/>
      <c r="M92" s="8"/>
      <c r="N92" s="8"/>
      <c r="O92" s="8"/>
      <c r="P92" s="8"/>
      <c r="Q92" s="8"/>
      <c r="R92" s="8"/>
    </row>
    <row r="93" spans="1:18" x14ac:dyDescent="0.25">
      <c r="A93" s="5" t="str">
        <f>_xll.CalcbenchData("entity_name", B93,2013,"y")</f>
        <v>Ultra Petroleum Corp</v>
      </c>
      <c r="B93" s="1" t="s">
        <v>179</v>
      </c>
      <c r="D93" s="7">
        <f>_xll.CalcbenchData($B$1,$B93,D$1,D$2)</f>
        <v>1084400000</v>
      </c>
      <c r="E93" s="6">
        <f>_xll.CalcbenchData($B$1,$B93,E$1,E$2)</f>
        <v>666762000</v>
      </c>
      <c r="F93" s="6">
        <f>_xll.CalcbenchData($B$1,$B93,F$1,F$2)</f>
        <v>979386000</v>
      </c>
      <c r="G93" s="6">
        <f>_xll.CalcbenchData($B$1,$B93,G$1,G$2)</f>
        <v>1101796000</v>
      </c>
      <c r="H93" s="6">
        <f>_xll.CalcbenchData($B$1,$B93,H$1,H$2)</f>
        <v>809974000</v>
      </c>
      <c r="I93" s="6">
        <f>_xll.CalcbenchData($B$1,$B93,I$1,I$2)</f>
        <v>933404000</v>
      </c>
      <c r="J93" s="6">
        <f>_xll.CalcbenchData($B$1,$B93,J$1,J$2)</f>
        <v>1230020000</v>
      </c>
      <c r="L93" s="8"/>
      <c r="M93" s="8"/>
      <c r="N93" s="8"/>
      <c r="O93" s="8"/>
      <c r="P93" s="8"/>
      <c r="Q93" s="8"/>
      <c r="R93" s="8"/>
    </row>
    <row r="94" spans="1:18" x14ac:dyDescent="0.25">
      <c r="A94" s="5" t="str">
        <f>_xll.CalcbenchData("entity_name", B94,2013,"y")</f>
        <v>Vanguard Natural Resources, LLC</v>
      </c>
      <c r="B94" s="1" t="s">
        <v>181</v>
      </c>
      <c r="D94" s="5" t="e">
        <f>_xll.CalcbenchData($B$1,$B94,D$1,D$2)</f>
        <v>#N/A</v>
      </c>
      <c r="E94" s="5" t="e">
        <f>_xll.CalcbenchData($B$1,$B94,E$1,E$2)</f>
        <v>#N/A</v>
      </c>
      <c r="F94" s="6">
        <f>_xll.CalcbenchData($B$1,$B94,F$1,F$2)</f>
        <v>85357000</v>
      </c>
      <c r="G94" s="6">
        <f>_xll.CalcbenchData($B$1,$B94,G$1,G$2)</f>
        <v>312842000</v>
      </c>
      <c r="H94" s="6">
        <f>_xll.CalcbenchData($B$1,$B94,H$1,H$2)</f>
        <v>310356000</v>
      </c>
      <c r="I94" s="6">
        <f>_xll.CalcbenchData($B$1,$B94,I$1,I$2)</f>
        <v>268922000</v>
      </c>
      <c r="J94" s="6">
        <f>_xll.CalcbenchData($B$1,$B94,J$1,J$2)</f>
        <v>268685000</v>
      </c>
      <c r="L94" s="8"/>
      <c r="M94" s="8"/>
      <c r="N94" s="8"/>
      <c r="O94" s="8"/>
      <c r="P94" s="8"/>
      <c r="Q94" s="8"/>
      <c r="R94" s="8"/>
    </row>
    <row r="95" spans="1:18" x14ac:dyDescent="0.25">
      <c r="A95" s="5" t="str">
        <f>_xll.CalcbenchData("entity_name", B95,2013,"y")</f>
        <v>W&amp;T Offshore Inc</v>
      </c>
      <c r="B95" s="1" t="s">
        <v>183</v>
      </c>
      <c r="D95" s="5" t="e">
        <f>_xll.CalcbenchData($B$1,$B95,D$1,D$2)</f>
        <v>#N/A</v>
      </c>
      <c r="E95" s="7" t="e">
        <f>_xll.CalcbenchData($B$1,$B95,E$1,E$2)</f>
        <v>#N/A</v>
      </c>
      <c r="F95" s="6" t="e">
        <f>_xll.CalcbenchData($B$1,$B95,F$1,F$2)</f>
        <v>#N/A</v>
      </c>
      <c r="G95" s="6" t="e">
        <f>_xll.CalcbenchData($B$1,$B95,G$1,G$2)</f>
        <v>#N/A</v>
      </c>
      <c r="H95" s="6" t="e">
        <f>_xll.CalcbenchData($B$1,$B95,H$1,H$2)</f>
        <v>#N/A</v>
      </c>
      <c r="I95" s="6" t="e">
        <f>_xll.CalcbenchData($B$1,$B95,I$1,I$2)</f>
        <v>#N/A</v>
      </c>
      <c r="J95" s="6" t="e">
        <f>_xll.CalcbenchData($B$1,$B95,J$1,J$2)</f>
        <v>#N/A</v>
      </c>
      <c r="L95" s="8"/>
      <c r="M95" s="8"/>
      <c r="N95" s="8"/>
      <c r="O95" s="8"/>
      <c r="P95" s="8"/>
      <c r="Q95" s="8"/>
      <c r="R95" s="8"/>
    </row>
    <row r="96" spans="1:18" x14ac:dyDescent="0.25">
      <c r="A96" s="5" t="str">
        <f>_xll.CalcbenchData("entity_name", B96,2013,"y")</f>
        <v>Warren Resources Inc</v>
      </c>
      <c r="B96" s="1" t="s">
        <v>185</v>
      </c>
      <c r="D96" s="5" t="e">
        <f>_xll.CalcbenchData($B$1,$B96,D$1,D$2)</f>
        <v>#N/A</v>
      </c>
      <c r="E96" s="7" t="e">
        <f>_xll.CalcbenchData($B$1,$B96,E$1,E$2)</f>
        <v>#N/A</v>
      </c>
      <c r="F96" s="6">
        <f>_xll.CalcbenchData($B$1,$B96,F$1,F$2)</f>
        <v>88275000</v>
      </c>
      <c r="G96" s="6">
        <f>_xll.CalcbenchData($B$1,$B96,G$1,G$2)</f>
        <v>103371000</v>
      </c>
      <c r="H96" s="6">
        <f>_xll.CalcbenchData($B$1,$B96,H$1,H$2)</f>
        <v>121797000</v>
      </c>
      <c r="I96" s="6">
        <f>_xll.CalcbenchData($B$1,$B96,I$1,I$2)</f>
        <v>128844000</v>
      </c>
      <c r="J96" s="6">
        <f>_xll.CalcbenchData($B$1,$B96,J$1,J$2)</f>
        <v>150723000</v>
      </c>
      <c r="L96" s="8"/>
      <c r="M96" s="8"/>
      <c r="N96" s="8"/>
      <c r="O96" s="8"/>
      <c r="P96" s="8"/>
      <c r="Q96" s="8"/>
      <c r="R96" s="8"/>
    </row>
    <row r="97" spans="1:18" x14ac:dyDescent="0.25">
      <c r="A97" s="5" t="str">
        <f>_xll.CalcbenchData("entity_name", B97,2013,"y")</f>
        <v>Whiting Petroleum Corp</v>
      </c>
      <c r="B97" s="1" t="s">
        <v>187</v>
      </c>
      <c r="D97" s="5" t="e">
        <f>_xll.CalcbenchData($B$1,$B97,D$1,D$2)</f>
        <v>#N/A</v>
      </c>
      <c r="E97" s="7">
        <f>_xll.CalcbenchData($B$1,$B97,E$1,E$2)</f>
        <v>917541000</v>
      </c>
      <c r="F97" s="6">
        <f>_xll.CalcbenchData($B$1,$B97,F$1,F$2)</f>
        <v>1475288000</v>
      </c>
      <c r="G97" s="6">
        <f>_xll.CalcbenchData($B$1,$B97,G$1,G$2)</f>
        <v>1860146000</v>
      </c>
      <c r="H97" s="6">
        <f>_xll.CalcbenchData($B$1,$B97,H$1,H$2)</f>
        <v>2137714000</v>
      </c>
      <c r="I97" s="6">
        <f>_xll.CalcbenchData($B$1,$B97,I$1,I$2)</f>
        <v>2666549000</v>
      </c>
      <c r="J97" s="6">
        <f>_xll.CalcbenchData($B$1,$B97,J$1,J$2)</f>
        <v>3024617000</v>
      </c>
      <c r="L97" s="8"/>
      <c r="M97" s="8"/>
      <c r="N97" s="8"/>
      <c r="O97" s="8"/>
      <c r="P97" s="8"/>
      <c r="Q97" s="8"/>
      <c r="R97" s="8"/>
    </row>
    <row r="98" spans="1:18" x14ac:dyDescent="0.25">
      <c r="A98" s="5" t="str">
        <f>_xll.CalcbenchData("entity_name", B98,2013,"y")</f>
        <v>Wpx Energy, Inc.</v>
      </c>
      <c r="B98" s="1" t="s">
        <v>189</v>
      </c>
      <c r="D98" s="5" t="e">
        <f>_xll.CalcbenchData($B$1,$B98,D$1,D$2)</f>
        <v>#N/A</v>
      </c>
      <c r="E98" s="7" t="e">
        <f>_xll.CalcbenchData($B$1,$B98,E$1,E$2)</f>
        <v>#N/A</v>
      </c>
      <c r="F98" s="6">
        <f>_xll.CalcbenchData($B$1,$B98,F$1,F$2)</f>
        <v>126000000</v>
      </c>
      <c r="G98" s="6">
        <f>_xll.CalcbenchData($B$1,$B98,G$1,G$2)</f>
        <v>312000000</v>
      </c>
      <c r="H98" s="6">
        <f>_xll.CalcbenchData($B$1,$B98,H$1,H$2)</f>
        <v>376000000</v>
      </c>
      <c r="I98" s="6">
        <f>_xll.CalcbenchData($B$1,$B98,I$1,I$2)</f>
        <v>534000000</v>
      </c>
      <c r="J98" s="6">
        <f>_xll.CalcbenchData($B$1,$B98,J$1,J$2)</f>
        <v>1931000000</v>
      </c>
      <c r="L98" s="8"/>
      <c r="M98" s="8"/>
      <c r="N98" s="8"/>
      <c r="O98" s="8"/>
      <c r="P98" s="8"/>
      <c r="Q98" s="8"/>
      <c r="R98" s="8"/>
    </row>
    <row r="216" spans="1:1" x14ac:dyDescent="0.25">
      <c r="A216" s="1" t="s">
        <v>191</v>
      </c>
    </row>
    <row r="217" spans="1:1" x14ac:dyDescent="0.25">
      <c r="A217" s="1" t="s">
        <v>195</v>
      </c>
    </row>
    <row r="218" spans="1:1" x14ac:dyDescent="0.25">
      <c r="A218" s="1" t="s">
        <v>196</v>
      </c>
    </row>
    <row r="219" spans="1:1" x14ac:dyDescent="0.25">
      <c r="A219" s="1" t="s">
        <v>197</v>
      </c>
    </row>
  </sheetData>
  <dataValidations count="1">
    <dataValidation type="list" allowBlank="1" showInputMessage="1" showErrorMessage="1" sqref="B1">
      <formula1>$A$217:$A$219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M a p   x m l n s : d 1 p 1 = " h t t p : / / s c h e m a s . d a t a c o n t r a c t . o r g / 2 0 0 4 / 0 7 / M i c r o s o f t . R e s e a r c h . W w t . E x c e l . A d d i n "   x m l n s : i = " h t t p : / / w w w . w 3 . o r g / 2 0 0 1 / X M L S c h e m a - i n s t a n c e "   x m l n s = " M i c r o s o f t . R e s e a r c h . W w t . E x c e l . A d d i n . W o r k b o o M a p " > < d 1 p 1 : S e r i a l i z a b l e L a y e r M a p s / > < d 1 p 1 : S e r i a l i z a b l e S e l e c t e d L a y e r M a p   i : n i l = " t r u e " / > < / W o r k b o o k M a p > 
</file>

<file path=customXml/itemProps1.xml><?xml version="1.0" encoding="utf-8"?>
<ds:datastoreItem xmlns:ds="http://schemas.openxmlformats.org/officeDocument/2006/customXml" ds:itemID="{9CF9FEC1-5063-49C7-B67E-D4A59E216825}">
  <ds:schemaRefs>
    <ds:schemaRef ds:uri="http://schemas.datacontract.org/2004/07/Microsoft.Research.Wwt.Excel.Addin"/>
    <ds:schemaRef ds:uri="Microsoft.Research.Wwt.Excel.Addin.WorkbooMa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reserves</vt:lpstr>
      <vt:lpstr>revenue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2015-04-06T15:50:06Z</dcterms:created>
  <dcterms:modified xsi:type="dcterms:W3CDTF">2015-07-02T15:08:58Z</dcterms:modified>
</cp:coreProperties>
</file>